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2010" sheetId="1" r:id="rId1"/>
  </sheets>
  <definedNames>
    <definedName name="_xlnm.Print_Area" localSheetId="0">КПК0112010!$A$1:$BQ$151</definedName>
  </definedNames>
  <calcPr calcId="152511"/>
</workbook>
</file>

<file path=xl/calcChain.xml><?xml version="1.0" encoding="utf-8"?>
<calcChain xmlns="http://schemas.openxmlformats.org/spreadsheetml/2006/main">
  <c r="BH98" i="1" l="1"/>
  <c r="BC98" i="1"/>
  <c r="BH97" i="1"/>
  <c r="BC97" i="1"/>
  <c r="BH96" i="1"/>
  <c r="BC96" i="1"/>
  <c r="BH95" i="1"/>
  <c r="BC95" i="1"/>
  <c r="BH94" i="1"/>
  <c r="BC94" i="1"/>
  <c r="BH92" i="1"/>
  <c r="BC92" i="1"/>
  <c r="BH91" i="1"/>
  <c r="BC91" i="1"/>
  <c r="BH90" i="1"/>
  <c r="BC90" i="1"/>
  <c r="BH89" i="1"/>
  <c r="BC89" i="1"/>
  <c r="BH87" i="1"/>
  <c r="BC87" i="1"/>
  <c r="BH86" i="1"/>
  <c r="BC86" i="1"/>
  <c r="BH85" i="1"/>
  <c r="BC85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H77" i="1"/>
  <c r="BC77" i="1"/>
  <c r="BH76" i="1"/>
  <c r="BC76" i="1"/>
  <c r="BH75" i="1"/>
  <c r="BC75" i="1"/>
  <c r="BH74" i="1"/>
  <c r="BC74" i="1"/>
  <c r="BD64" i="1"/>
  <c r="AY64" i="1"/>
  <c r="BI64" i="1" s="1"/>
  <c r="AS64" i="1"/>
  <c r="AC64" i="1"/>
  <c r="BD63" i="1"/>
  <c r="AY63" i="1"/>
  <c r="BI63" i="1" s="1"/>
  <c r="AS63" i="1"/>
  <c r="AC63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AZ44" i="1"/>
  <c r="AK44" i="1"/>
  <c r="BI43" i="1"/>
  <c r="BD43" i="1"/>
  <c r="BN43" i="1" s="1"/>
  <c r="AZ43" i="1"/>
  <c r="AK43" i="1"/>
  <c r="BN44" i="1" l="1"/>
</calcChain>
</file>

<file path=xl/sharedStrings.xml><?xml version="1.0" encoding="utf-8"?>
<sst xmlns="http://schemas.openxmlformats.org/spreadsheetml/2006/main" count="329" uniqueCount="163">
  <si>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</si>
  <si>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</si>
  <si>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</si>
  <si>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</si>
  <si>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</si>
  <si>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</si>
  <si>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</si>
  <si>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</si>
  <si>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</si>
  <si>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</si>
  <si>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</si>
  <si>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</si>
  <si>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</si>
  <si>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</si>
  <si>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</si>
  <si>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</si>
  <si>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</si>
  <si>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</si>
  <si>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</si>
  <si>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</si>
  <si>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</si>
  <si>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</si>
  <si>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</si>
  <si>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</si>
  <si>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</si>
  <si>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</si>
  <si>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</si>
  <si>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</si>
  <si>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</si>
  <si>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</si>
  <si>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</si>
  <si>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</si>
  <si>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</si>
  <si>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</si>
  <si>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</si>
  <si>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</si>
  <si>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</si>
  <si>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</si>
  <si>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</si>
  <si>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</si>
  <si>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</si>
  <si>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</si>
  <si>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</si>
  <si>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</si>
  <si>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</si>
  <si>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</si>
  <si>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</si>
  <si>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</si>
  <si>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</si>
  <si>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</si>
  <si>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</si>
  <si>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</si>
  <si>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</si>
  <si>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</si>
  <si>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</si>
  <si>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</si>
  <si>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</si>
  <si>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</si>
  <si>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</si>
  <si>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</si>
  <si>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</si>
  <si>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</si>
  <si>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</si>
  <si>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</si>
  <si>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</si>
  <si>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</si>
  <si>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</si>
  <si>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</si>
  <si>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</si>
  <si>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</si>
  <si>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</si>
  <si>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</si>
  <si>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</si>
  <si>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</si>
  <si>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</si>
  <si>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</si>
  <si>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</si>
  <si>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</si>
  <si>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</si>
  <si>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</si>
  <si>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</si>
  <si>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Надяння якісних медичних послуг мешканцям Новгород-Сіверської міської територіальної громади</t>
  </si>
  <si>
    <t>Підвищення рівня надання медичної допомоги та збереження здоров`я жінок та чоловіків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</si>
  <si>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</si>
  <si>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</si>
  <si>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</si>
  <si>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УСЬОГО</t>
  </si>
  <si>
    <t>відхилення пояснюється економією коштів по оплаті енергоносіїв та комунальних послуг у зв'язку з тим, що закрилась Грем'яцька амбулаторія, припинилось використання природного газу та електроенергії</t>
  </si>
  <si>
    <t>відхилення виникло тому, що було прийнято на роботу 4 лікаря замість 5</t>
  </si>
  <si>
    <t>економія коштів виникла в результаті проведення тендерної процедури закупівлі та замість 1 одиниці придбання придбали 3 одиниці мед.обладнання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</si>
  <si>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</si>
  <si>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</si>
  <si>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</si>
  <si>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</si>
  <si>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</si>
  <si>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</si>
  <si>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</si>
  <si>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кількість установ</t>
  </si>
  <si>
    <t>статистичний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</si>
  <si>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</si>
  <si>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</si>
  <si>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</si>
  <si>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</si>
  <si>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плановий показник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</si>
  <si>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</si>
  <si>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</si>
  <si>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</si>
  <si>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</si>
  <si>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</si>
  <si>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</si>
  <si>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</si>
  <si>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</si>
  <si>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</si>
  <si>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</si>
  <si>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</si>
  <si>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</si>
  <si>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</si>
  <si>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</si>
  <si>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</si>
  <si>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</si>
  <si>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</si>
  <si>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</si>
  <si>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</si>
  <si>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</si>
  <si>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</si>
  <si>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</si>
  <si>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</si>
  <si>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</si>
  <si>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</si>
  <si>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</si>
  <si>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</si>
  <si>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на покращення матеріального забезпечення лікарів</t>
  </si>
  <si>
    <t>внутрішній облік</t>
  </si>
  <si>
    <t>рівень освоєння коштів на придбання медобладнання</t>
  </si>
  <si>
    <t>звіт</t>
  </si>
  <si>
    <t>відхилення відсутні</t>
  </si>
  <si>
    <t>було прийнято на роботу 4 лікаря, яким виплатилася адресна допомога, підйомні та на проїзд, решта залишилась на рахунку</t>
  </si>
  <si>
    <t>відхилення пояснюється різницею в вартості придбання медичного обладнання в результаті проведення процедури закупівель</t>
  </si>
  <si>
    <t>розбіжність сталася внаслідок воєнного стану  та тяжкості захворювань та поранень</t>
  </si>
  <si>
    <t>відхилення пояснюється кількістю збільшення населення у зв'язку з воєнним станом з'явились переселенці</t>
  </si>
  <si>
    <t>на роботу було прийнято 4 лікаря замість 5, тому що наша громада знаходиться на прикордонні з рф, і лікарі відмовляються сюди їхати</t>
  </si>
  <si>
    <t>відхилення виникло в результаті проведення тендерної процедури закупівлі та замість 1 одиниці придбання придбали 3 одиниці мед.обладнання</t>
  </si>
  <si>
    <t>у зв'язку з воєнним станом госпіталізували тільки екстренних хворих</t>
  </si>
  <si>
    <t>середня тривалість лікування в стаціонарі знизилась в результаті надання кваліфікованої лікарської допомоги</t>
  </si>
  <si>
    <t>на покращення матеріального забезпечення лікарів було затрачено в середньому на 22 тис. грн більше в результаті оплати їм підйомних та на проїзд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</si>
  <si>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</si>
  <si>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В зв'язку з вчасним зверненням пацієнтів була надана більш ефективна лікарська допомога, що призвело до зменшення середньої тривалості перебування хворих в стаціонарі і, як наслідок, зменшення навантаженості ліжкового фонду. А також через те, що більшість обстежень пацієнти проходять амбулаторно, в стаціонарі на це не витрачається часі як наслідок, зменшується термін лікування. Також у зв'язку з воєнним станом деякі сім'ї виїхали з міста, що вплинуло на кількість пацієнтів.</t>
  </si>
  <si>
    <t>Мета програми досягнута. При виконанні бюджетної програми здійснювались заходи, які відповідають затвердженим у паспорті бюджетної програми меті, завданням та напрямам виконання бюджетних коштів. За загальним фондом забезпечено оплату комунальних послуг та енергоносіїв (6940,1 тис.грн), надано одноразову грошову допомогу лікарям-спеціалістам, які вперше прийшли працювати до КНП "Н-Сіверська ЦМЛ" (570,5 тис.грн), стан виконання плану 95%. За спеціальним фондом придбано 2 камери для зберігання тіл та візок гідравлічний, стан виконання 81%.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</si>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</sst>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1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157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148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149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154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160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149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154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158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161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162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159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155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145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156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7270000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7270000</v>
      </c>
      <c r="AL43" s="57"/>
      <c r="AM43" s="57"/>
      <c r="AN43" s="57"/>
      <c r="AO43" s="57"/>
      <c r="AP43" s="57">
        <v>6940124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6940124</v>
      </c>
      <c r="BA43" s="57"/>
      <c r="BB43" s="57"/>
      <c r="BC43" s="57"/>
      <c r="BD43" s="57">
        <f>AP43-AA43</f>
        <v>-329876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-329876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600000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600000</v>
      </c>
      <c r="AL44" s="57"/>
      <c r="AM44" s="57"/>
      <c r="AN44" s="57"/>
      <c r="AO44" s="57"/>
      <c r="AP44" s="57">
        <v>570500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570500</v>
      </c>
      <c r="BA44" s="57"/>
      <c r="BB44" s="57"/>
      <c r="BC44" s="57"/>
      <c r="BD44" s="57">
        <f>AP44-AA44</f>
        <v>-29500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-29500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0</v>
      </c>
      <c r="AB45" s="57"/>
      <c r="AC45" s="57"/>
      <c r="AD45" s="57"/>
      <c r="AE45" s="57"/>
      <c r="AF45" s="57">
        <v>400000</v>
      </c>
      <c r="AG45" s="57"/>
      <c r="AH45" s="57"/>
      <c r="AI45" s="57"/>
      <c r="AJ45" s="57"/>
      <c r="AK45" s="57">
        <f>AA45+AF45</f>
        <v>400000</v>
      </c>
      <c r="AL45" s="57"/>
      <c r="AM45" s="57"/>
      <c r="AN45" s="57"/>
      <c r="AO45" s="57"/>
      <c r="AP45" s="57">
        <v>0</v>
      </c>
      <c r="AQ45" s="57"/>
      <c r="AR45" s="57"/>
      <c r="AS45" s="57"/>
      <c r="AT45" s="57"/>
      <c r="AU45" s="57">
        <v>324000</v>
      </c>
      <c r="AV45" s="57"/>
      <c r="AW45" s="57"/>
      <c r="AX45" s="57"/>
      <c r="AY45" s="57"/>
      <c r="AZ45" s="57">
        <f>AP45+AU45</f>
        <v>324000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-76000</v>
      </c>
      <c r="BJ45" s="57"/>
      <c r="BK45" s="57"/>
      <c r="BL45" s="57"/>
      <c r="BM45" s="57"/>
      <c r="BN45" s="57">
        <f>BD45+BI45</f>
        <v>-76000</v>
      </c>
      <c r="BO45" s="57"/>
      <c r="BP45" s="57"/>
      <c r="BQ45" s="57"/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7870000</v>
      </c>
      <c r="AB46" s="83"/>
      <c r="AC46" s="83"/>
      <c r="AD46" s="83"/>
      <c r="AE46" s="83"/>
      <c r="AF46" s="83">
        <v>400000</v>
      </c>
      <c r="AG46" s="83"/>
      <c r="AH46" s="83"/>
      <c r="AI46" s="83"/>
      <c r="AJ46" s="83"/>
      <c r="AK46" s="83">
        <f>AA46+AF46</f>
        <v>8270000</v>
      </c>
      <c r="AL46" s="83"/>
      <c r="AM46" s="83"/>
      <c r="AN46" s="83"/>
      <c r="AO46" s="83"/>
      <c r="AP46" s="83">
        <v>7510624</v>
      </c>
      <c r="AQ46" s="83"/>
      <c r="AR46" s="83"/>
      <c r="AS46" s="83"/>
      <c r="AT46" s="83"/>
      <c r="AU46" s="83">
        <v>324000</v>
      </c>
      <c r="AV46" s="83"/>
      <c r="AW46" s="83"/>
      <c r="AX46" s="83"/>
      <c r="AY46" s="83"/>
      <c r="AZ46" s="83">
        <f>AP46+AU46</f>
        <v>7834624</v>
      </c>
      <c r="BA46" s="83"/>
      <c r="BB46" s="83"/>
      <c r="BC46" s="83"/>
      <c r="BD46" s="83">
        <f>AP46-AA46</f>
        <v>-359376</v>
      </c>
      <c r="BE46" s="83"/>
      <c r="BF46" s="83"/>
      <c r="BG46" s="83"/>
      <c r="BH46" s="83"/>
      <c r="BI46" s="83">
        <f>AU46-AF46</f>
        <v>-76000</v>
      </c>
      <c r="BJ46" s="83"/>
      <c r="BK46" s="83"/>
      <c r="BL46" s="83"/>
      <c r="BM46" s="83"/>
      <c r="BN46" s="83">
        <f>BD46+BI46</f>
        <v>-435376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4" spans="1:79" ht="14.25" customHeight="1" x14ac:dyDescent="0.2">
      <c r="A54" s="96">
        <v>2</v>
      </c>
      <c r="B54" s="97"/>
      <c r="C54" s="123" t="s">
        <v>88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7"/>
    </row>
    <row r="55" spans="1:79" ht="14.25" customHeight="1" x14ac:dyDescent="0.2">
      <c r="A55" s="96">
        <v>3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</row>
    <row r="57" spans="1:79" ht="15.75" customHeight="1" x14ac:dyDescent="0.2">
      <c r="A57" s="41" t="s">
        <v>42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</row>
    <row r="58" spans="1:79" ht="15" customHeight="1" x14ac:dyDescent="0.2">
      <c r="A58" s="98" t="s">
        <v>156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</row>
    <row r="59" spans="1:79" ht="28.5" customHeight="1" x14ac:dyDescent="0.2">
      <c r="A59" s="51" t="s">
        <v>3</v>
      </c>
      <c r="B59" s="53"/>
      <c r="C59" s="54" t="s">
        <v>28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25</v>
      </c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 t="s">
        <v>44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 t="s">
        <v>0</v>
      </c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2"/>
      <c r="BP59" s="2"/>
      <c r="BQ59" s="2"/>
    </row>
    <row r="60" spans="1:79" ht="29.1" customHeight="1" x14ac:dyDescent="0.2">
      <c r="A60" s="103"/>
      <c r="B60" s="10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 t="s">
        <v>2</v>
      </c>
      <c r="T60" s="54"/>
      <c r="U60" s="54"/>
      <c r="V60" s="54"/>
      <c r="W60" s="54"/>
      <c r="X60" s="54" t="s">
        <v>1</v>
      </c>
      <c r="Y60" s="54"/>
      <c r="Z60" s="54"/>
      <c r="AA60" s="54"/>
      <c r="AB60" s="54"/>
      <c r="AC60" s="54" t="s">
        <v>26</v>
      </c>
      <c r="AD60" s="54"/>
      <c r="AE60" s="54"/>
      <c r="AF60" s="54"/>
      <c r="AG60" s="54"/>
      <c r="AH60" s="54"/>
      <c r="AI60" s="54" t="s">
        <v>2</v>
      </c>
      <c r="AJ60" s="54"/>
      <c r="AK60" s="54"/>
      <c r="AL60" s="54"/>
      <c r="AM60" s="54"/>
      <c r="AN60" s="54" t="s">
        <v>1</v>
      </c>
      <c r="AO60" s="54"/>
      <c r="AP60" s="54"/>
      <c r="AQ60" s="54"/>
      <c r="AR60" s="54"/>
      <c r="AS60" s="54" t="s">
        <v>26</v>
      </c>
      <c r="AT60" s="54"/>
      <c r="AU60" s="54"/>
      <c r="AV60" s="54"/>
      <c r="AW60" s="54"/>
      <c r="AX60" s="54"/>
      <c r="AY60" s="42" t="s">
        <v>2</v>
      </c>
      <c r="AZ60" s="55"/>
      <c r="BA60" s="55"/>
      <c r="BB60" s="55"/>
      <c r="BC60" s="56"/>
      <c r="BD60" s="42" t="s">
        <v>1</v>
      </c>
      <c r="BE60" s="55"/>
      <c r="BF60" s="55"/>
      <c r="BG60" s="55"/>
      <c r="BH60" s="56"/>
      <c r="BI60" s="54" t="s">
        <v>26</v>
      </c>
      <c r="BJ60" s="54"/>
      <c r="BK60" s="54"/>
      <c r="BL60" s="54"/>
      <c r="BM60" s="54"/>
      <c r="BN60" s="54"/>
      <c r="BO60" s="2"/>
      <c r="BP60" s="2"/>
      <c r="BQ60" s="2"/>
    </row>
    <row r="61" spans="1:79" ht="15.95" customHeight="1" x14ac:dyDescent="0.25">
      <c r="A61" s="54">
        <v>1</v>
      </c>
      <c r="B61" s="54"/>
      <c r="C61" s="54">
        <v>2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>
        <v>3</v>
      </c>
      <c r="T61" s="54"/>
      <c r="U61" s="54"/>
      <c r="V61" s="54"/>
      <c r="W61" s="54"/>
      <c r="X61" s="54">
        <v>4</v>
      </c>
      <c r="Y61" s="54"/>
      <c r="Z61" s="54"/>
      <c r="AA61" s="54"/>
      <c r="AB61" s="54"/>
      <c r="AC61" s="54">
        <v>5</v>
      </c>
      <c r="AD61" s="54"/>
      <c r="AE61" s="54"/>
      <c r="AF61" s="54"/>
      <c r="AG61" s="54"/>
      <c r="AH61" s="54"/>
      <c r="AI61" s="54">
        <v>6</v>
      </c>
      <c r="AJ61" s="54"/>
      <c r="AK61" s="54"/>
      <c r="AL61" s="54"/>
      <c r="AM61" s="54"/>
      <c r="AN61" s="54">
        <v>7</v>
      </c>
      <c r="AO61" s="54"/>
      <c r="AP61" s="54"/>
      <c r="AQ61" s="54"/>
      <c r="AR61" s="54"/>
      <c r="AS61" s="54">
        <v>8</v>
      </c>
      <c r="AT61" s="54"/>
      <c r="AU61" s="54"/>
      <c r="AV61" s="54"/>
      <c r="AW61" s="54"/>
      <c r="AX61" s="54"/>
      <c r="AY61" s="54">
        <v>9</v>
      </c>
      <c r="AZ61" s="54"/>
      <c r="BA61" s="54"/>
      <c r="BB61" s="54"/>
      <c r="BC61" s="54"/>
      <c r="BD61" s="54">
        <v>10</v>
      </c>
      <c r="BE61" s="54"/>
      <c r="BF61" s="54"/>
      <c r="BG61" s="54"/>
      <c r="BH61" s="54"/>
      <c r="BI61" s="42">
        <v>11</v>
      </c>
      <c r="BJ61" s="55"/>
      <c r="BK61" s="55"/>
      <c r="BL61" s="55"/>
      <c r="BM61" s="55"/>
      <c r="BN61" s="56"/>
      <c r="BO61" s="6"/>
      <c r="BP61" s="6"/>
      <c r="BQ61" s="6"/>
    </row>
    <row r="62" spans="1:79" ht="18" hidden="1" customHeight="1" x14ac:dyDescent="0.2">
      <c r="A62" s="94" t="s">
        <v>13</v>
      </c>
      <c r="B62" s="94"/>
      <c r="C62" s="95" t="s">
        <v>14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40" t="s">
        <v>10</v>
      </c>
      <c r="T62" s="40"/>
      <c r="U62" s="40"/>
      <c r="V62" s="40"/>
      <c r="W62" s="40"/>
      <c r="X62" s="40" t="s">
        <v>9</v>
      </c>
      <c r="Y62" s="40"/>
      <c r="Z62" s="40"/>
      <c r="AA62" s="40"/>
      <c r="AB62" s="40"/>
      <c r="AC62" s="78" t="s">
        <v>16</v>
      </c>
      <c r="AD62" s="106"/>
      <c r="AE62" s="106"/>
      <c r="AF62" s="106"/>
      <c r="AG62" s="106"/>
      <c r="AH62" s="106"/>
      <c r="AI62" s="40" t="s">
        <v>11</v>
      </c>
      <c r="AJ62" s="40"/>
      <c r="AK62" s="40"/>
      <c r="AL62" s="40"/>
      <c r="AM62" s="40"/>
      <c r="AN62" s="40" t="s">
        <v>12</v>
      </c>
      <c r="AO62" s="40"/>
      <c r="AP62" s="40"/>
      <c r="AQ62" s="40"/>
      <c r="AR62" s="40"/>
      <c r="AS62" s="78" t="s">
        <v>16</v>
      </c>
      <c r="AT62" s="106"/>
      <c r="AU62" s="106"/>
      <c r="AV62" s="106"/>
      <c r="AW62" s="106"/>
      <c r="AX62" s="106"/>
      <c r="AY62" s="107" t="s">
        <v>17</v>
      </c>
      <c r="AZ62" s="108"/>
      <c r="BA62" s="108"/>
      <c r="BB62" s="108"/>
      <c r="BC62" s="109"/>
      <c r="BD62" s="107" t="s">
        <v>17</v>
      </c>
      <c r="BE62" s="108"/>
      <c r="BF62" s="108"/>
      <c r="BG62" s="108"/>
      <c r="BH62" s="109"/>
      <c r="BI62" s="106" t="s">
        <v>16</v>
      </c>
      <c r="BJ62" s="106"/>
      <c r="BK62" s="106"/>
      <c r="BL62" s="106"/>
      <c r="BM62" s="106"/>
      <c r="BN62" s="106"/>
      <c r="BO62" s="7"/>
      <c r="BP62" s="7"/>
      <c r="BQ62" s="7"/>
      <c r="CA62" s="1" t="s">
        <v>21</v>
      </c>
    </row>
    <row r="63" spans="1:79" ht="38.25" customHeight="1" x14ac:dyDescent="0.2">
      <c r="A63" s="94">
        <v>1</v>
      </c>
      <c r="B63" s="94"/>
      <c r="C63" s="124" t="s">
        <v>90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7"/>
      <c r="S63" s="110">
        <v>7870000</v>
      </c>
      <c r="T63" s="110"/>
      <c r="U63" s="110"/>
      <c r="V63" s="110"/>
      <c r="W63" s="110"/>
      <c r="X63" s="110">
        <v>400000</v>
      </c>
      <c r="Y63" s="110"/>
      <c r="Z63" s="110"/>
      <c r="AA63" s="110"/>
      <c r="AB63" s="110"/>
      <c r="AC63" s="110">
        <f>S63+X63</f>
        <v>8270000</v>
      </c>
      <c r="AD63" s="110"/>
      <c r="AE63" s="110"/>
      <c r="AF63" s="110"/>
      <c r="AG63" s="110"/>
      <c r="AH63" s="110"/>
      <c r="AI63" s="110">
        <v>7510624</v>
      </c>
      <c r="AJ63" s="110"/>
      <c r="AK63" s="110"/>
      <c r="AL63" s="110"/>
      <c r="AM63" s="110"/>
      <c r="AN63" s="110">
        <v>324000</v>
      </c>
      <c r="AO63" s="110"/>
      <c r="AP63" s="110"/>
      <c r="AQ63" s="110"/>
      <c r="AR63" s="110"/>
      <c r="AS63" s="110">
        <f>AI63+AN63</f>
        <v>7834624</v>
      </c>
      <c r="AT63" s="110"/>
      <c r="AU63" s="110"/>
      <c r="AV63" s="110"/>
      <c r="AW63" s="110"/>
      <c r="AX63" s="110"/>
      <c r="AY63" s="110">
        <f>AI63-S63</f>
        <v>-359376</v>
      </c>
      <c r="AZ63" s="110"/>
      <c r="BA63" s="110"/>
      <c r="BB63" s="110"/>
      <c r="BC63" s="110"/>
      <c r="BD63" s="125">
        <f>AN63-X63</f>
        <v>-76000</v>
      </c>
      <c r="BE63" s="125"/>
      <c r="BF63" s="125"/>
      <c r="BG63" s="125"/>
      <c r="BH63" s="125"/>
      <c r="BI63" s="125">
        <f>AY63+BD63</f>
        <v>-435376</v>
      </c>
      <c r="BJ63" s="125"/>
      <c r="BK63" s="125"/>
      <c r="BL63" s="125"/>
      <c r="BM63" s="125"/>
      <c r="BN63" s="125"/>
      <c r="BO63" s="8"/>
      <c r="BP63" s="8"/>
      <c r="BQ63" s="8"/>
      <c r="CA63" s="1" t="s">
        <v>22</v>
      </c>
    </row>
    <row r="64" spans="1:79" s="122" customFormat="1" ht="15" customHeight="1" x14ac:dyDescent="0.2">
      <c r="A64" s="126"/>
      <c r="B64" s="126"/>
      <c r="C64" s="127" t="s">
        <v>91</v>
      </c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1"/>
      <c r="S64" s="111">
        <v>7870000</v>
      </c>
      <c r="T64" s="111"/>
      <c r="U64" s="111"/>
      <c r="V64" s="111"/>
      <c r="W64" s="111"/>
      <c r="X64" s="111">
        <v>400000</v>
      </c>
      <c r="Y64" s="111"/>
      <c r="Z64" s="111"/>
      <c r="AA64" s="111"/>
      <c r="AB64" s="111"/>
      <c r="AC64" s="111">
        <f>S64+X64</f>
        <v>8270000</v>
      </c>
      <c r="AD64" s="111"/>
      <c r="AE64" s="111"/>
      <c r="AF64" s="111"/>
      <c r="AG64" s="111"/>
      <c r="AH64" s="111"/>
      <c r="AI64" s="111">
        <v>7510624</v>
      </c>
      <c r="AJ64" s="111"/>
      <c r="AK64" s="111"/>
      <c r="AL64" s="111"/>
      <c r="AM64" s="111"/>
      <c r="AN64" s="111">
        <v>324000</v>
      </c>
      <c r="AO64" s="111"/>
      <c r="AP64" s="111"/>
      <c r="AQ64" s="111"/>
      <c r="AR64" s="111"/>
      <c r="AS64" s="111">
        <f>AI64+AN64</f>
        <v>7834624</v>
      </c>
      <c r="AT64" s="111"/>
      <c r="AU64" s="111"/>
      <c r="AV64" s="111"/>
      <c r="AW64" s="111"/>
      <c r="AX64" s="111"/>
      <c r="AY64" s="111">
        <f>AI64-S64</f>
        <v>-359376</v>
      </c>
      <c r="AZ64" s="111"/>
      <c r="BA64" s="111"/>
      <c r="BB64" s="111"/>
      <c r="BC64" s="111"/>
      <c r="BD64" s="128">
        <f>AN64-X64</f>
        <v>-76000</v>
      </c>
      <c r="BE64" s="128"/>
      <c r="BF64" s="128"/>
      <c r="BG64" s="128"/>
      <c r="BH64" s="128"/>
      <c r="BI64" s="128">
        <f>AY64+BD64</f>
        <v>-435376</v>
      </c>
      <c r="BJ64" s="128"/>
      <c r="BK64" s="128"/>
      <c r="BL64" s="128"/>
      <c r="BM64" s="128"/>
      <c r="BN64" s="128"/>
      <c r="BO64" s="129"/>
      <c r="BP64" s="129"/>
      <c r="BQ64" s="129"/>
    </row>
    <row r="66" spans="1:79" ht="15.75" customHeight="1" x14ac:dyDescent="0.2">
      <c r="A66" s="41" t="s">
        <v>43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15.75" customHeight="1" x14ac:dyDescent="0.2">
      <c r="A67" s="41" t="s">
        <v>62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79" ht="8.25" customHeight="1" x14ac:dyDescent="0.2"/>
    <row r="69" spans="1:79" ht="45" customHeight="1" x14ac:dyDescent="0.2">
      <c r="A69" s="51" t="s">
        <v>3</v>
      </c>
      <c r="B69" s="53"/>
      <c r="C69" s="51" t="s">
        <v>6</v>
      </c>
      <c r="D69" s="52"/>
      <c r="E69" s="52"/>
      <c r="F69" s="52"/>
      <c r="G69" s="52"/>
      <c r="H69" s="52"/>
      <c r="I69" s="53"/>
      <c r="J69" s="51" t="s">
        <v>5</v>
      </c>
      <c r="K69" s="52"/>
      <c r="L69" s="52"/>
      <c r="M69" s="52"/>
      <c r="N69" s="53"/>
      <c r="O69" s="51" t="s">
        <v>4</v>
      </c>
      <c r="P69" s="52"/>
      <c r="Q69" s="52"/>
      <c r="R69" s="52"/>
      <c r="S69" s="52"/>
      <c r="T69" s="52"/>
      <c r="U69" s="52"/>
      <c r="V69" s="52"/>
      <c r="W69" s="52"/>
      <c r="X69" s="53"/>
      <c r="Y69" s="54" t="s">
        <v>25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 t="s">
        <v>45</v>
      </c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75" t="s">
        <v>0</v>
      </c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10"/>
      <c r="BS69" s="10"/>
      <c r="BT69" s="10"/>
      <c r="BU69" s="10"/>
      <c r="BV69" s="10"/>
      <c r="BW69" s="10"/>
      <c r="BX69" s="10"/>
      <c r="BY69" s="10"/>
      <c r="BZ69" s="9"/>
    </row>
    <row r="70" spans="1:79" ht="32.25" customHeight="1" x14ac:dyDescent="0.2">
      <c r="A70" s="103"/>
      <c r="B70" s="104"/>
      <c r="C70" s="103"/>
      <c r="D70" s="105"/>
      <c r="E70" s="105"/>
      <c r="F70" s="105"/>
      <c r="G70" s="105"/>
      <c r="H70" s="105"/>
      <c r="I70" s="104"/>
      <c r="J70" s="103"/>
      <c r="K70" s="105"/>
      <c r="L70" s="105"/>
      <c r="M70" s="105"/>
      <c r="N70" s="104"/>
      <c r="O70" s="103"/>
      <c r="P70" s="105"/>
      <c r="Q70" s="105"/>
      <c r="R70" s="105"/>
      <c r="S70" s="105"/>
      <c r="T70" s="105"/>
      <c r="U70" s="105"/>
      <c r="V70" s="105"/>
      <c r="W70" s="105"/>
      <c r="X70" s="104"/>
      <c r="Y70" s="42" t="s">
        <v>2</v>
      </c>
      <c r="Z70" s="55"/>
      <c r="AA70" s="55"/>
      <c r="AB70" s="55"/>
      <c r="AC70" s="56"/>
      <c r="AD70" s="42" t="s">
        <v>1</v>
      </c>
      <c r="AE70" s="55"/>
      <c r="AF70" s="55"/>
      <c r="AG70" s="55"/>
      <c r="AH70" s="56"/>
      <c r="AI70" s="54" t="s">
        <v>26</v>
      </c>
      <c r="AJ70" s="54"/>
      <c r="AK70" s="54"/>
      <c r="AL70" s="54"/>
      <c r="AM70" s="54"/>
      <c r="AN70" s="54" t="s">
        <v>2</v>
      </c>
      <c r="AO70" s="54"/>
      <c r="AP70" s="54"/>
      <c r="AQ70" s="54"/>
      <c r="AR70" s="54"/>
      <c r="AS70" s="54" t="s">
        <v>1</v>
      </c>
      <c r="AT70" s="54"/>
      <c r="AU70" s="54"/>
      <c r="AV70" s="54"/>
      <c r="AW70" s="54"/>
      <c r="AX70" s="54" t="s">
        <v>26</v>
      </c>
      <c r="AY70" s="54"/>
      <c r="AZ70" s="54"/>
      <c r="BA70" s="54"/>
      <c r="BB70" s="54"/>
      <c r="BC70" s="54" t="s">
        <v>2</v>
      </c>
      <c r="BD70" s="54"/>
      <c r="BE70" s="54"/>
      <c r="BF70" s="54"/>
      <c r="BG70" s="54"/>
      <c r="BH70" s="54" t="s">
        <v>1</v>
      </c>
      <c r="BI70" s="54"/>
      <c r="BJ70" s="54"/>
      <c r="BK70" s="54"/>
      <c r="BL70" s="54"/>
      <c r="BM70" s="54" t="s">
        <v>26</v>
      </c>
      <c r="BN70" s="54"/>
      <c r="BO70" s="54"/>
      <c r="BP70" s="54"/>
      <c r="BQ70" s="5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5.95" customHeight="1" x14ac:dyDescent="0.2">
      <c r="A71" s="54">
        <v>1</v>
      </c>
      <c r="B71" s="54"/>
      <c r="C71" s="54">
        <v>2</v>
      </c>
      <c r="D71" s="54"/>
      <c r="E71" s="54"/>
      <c r="F71" s="54"/>
      <c r="G71" s="54"/>
      <c r="H71" s="54"/>
      <c r="I71" s="54"/>
      <c r="J71" s="54">
        <v>3</v>
      </c>
      <c r="K71" s="54"/>
      <c r="L71" s="54"/>
      <c r="M71" s="54"/>
      <c r="N71" s="54"/>
      <c r="O71" s="54">
        <v>4</v>
      </c>
      <c r="P71" s="54"/>
      <c r="Q71" s="54"/>
      <c r="R71" s="54"/>
      <c r="S71" s="54"/>
      <c r="T71" s="54"/>
      <c r="U71" s="54"/>
      <c r="V71" s="54"/>
      <c r="W71" s="54"/>
      <c r="X71" s="54"/>
      <c r="Y71" s="54">
        <v>5</v>
      </c>
      <c r="Z71" s="54"/>
      <c r="AA71" s="54"/>
      <c r="AB71" s="54"/>
      <c r="AC71" s="54"/>
      <c r="AD71" s="54">
        <v>6</v>
      </c>
      <c r="AE71" s="54"/>
      <c r="AF71" s="54"/>
      <c r="AG71" s="54"/>
      <c r="AH71" s="54"/>
      <c r="AI71" s="54">
        <v>7</v>
      </c>
      <c r="AJ71" s="54"/>
      <c r="AK71" s="54"/>
      <c r="AL71" s="54"/>
      <c r="AM71" s="54"/>
      <c r="AN71" s="42">
        <v>8</v>
      </c>
      <c r="AO71" s="55"/>
      <c r="AP71" s="55"/>
      <c r="AQ71" s="55"/>
      <c r="AR71" s="56"/>
      <c r="AS71" s="42">
        <v>9</v>
      </c>
      <c r="AT71" s="55"/>
      <c r="AU71" s="55"/>
      <c r="AV71" s="55"/>
      <c r="AW71" s="56"/>
      <c r="AX71" s="42">
        <v>10</v>
      </c>
      <c r="AY71" s="55"/>
      <c r="AZ71" s="55"/>
      <c r="BA71" s="55"/>
      <c r="BB71" s="56"/>
      <c r="BC71" s="42">
        <v>11</v>
      </c>
      <c r="BD71" s="55"/>
      <c r="BE71" s="55"/>
      <c r="BF71" s="55"/>
      <c r="BG71" s="56"/>
      <c r="BH71" s="42">
        <v>12</v>
      </c>
      <c r="BI71" s="55"/>
      <c r="BJ71" s="55"/>
      <c r="BK71" s="55"/>
      <c r="BL71" s="56"/>
      <c r="BM71" s="42">
        <v>13</v>
      </c>
      <c r="BN71" s="55"/>
      <c r="BO71" s="55"/>
      <c r="BP71" s="55"/>
      <c r="BQ71" s="56"/>
      <c r="BR71" s="2"/>
      <c r="BS71" s="2"/>
      <c r="BT71" s="2"/>
      <c r="BU71" s="2"/>
      <c r="BV71" s="2"/>
      <c r="BW71" s="2"/>
      <c r="BX71" s="2"/>
      <c r="BY71" s="2"/>
      <c r="BZ71" s="9"/>
    </row>
    <row r="72" spans="1:79" ht="12.75" hidden="1" customHeight="1" x14ac:dyDescent="0.2">
      <c r="A72" s="94" t="s">
        <v>36</v>
      </c>
      <c r="B72" s="94"/>
      <c r="C72" s="66" t="s">
        <v>14</v>
      </c>
      <c r="D72" s="67"/>
      <c r="E72" s="67"/>
      <c r="F72" s="67"/>
      <c r="G72" s="67"/>
      <c r="H72" s="67"/>
      <c r="I72" s="68"/>
      <c r="J72" s="94" t="s">
        <v>15</v>
      </c>
      <c r="K72" s="94"/>
      <c r="L72" s="94"/>
      <c r="M72" s="94"/>
      <c r="N72" s="94"/>
      <c r="O72" s="95" t="s">
        <v>37</v>
      </c>
      <c r="P72" s="95"/>
      <c r="Q72" s="95"/>
      <c r="R72" s="95"/>
      <c r="S72" s="95"/>
      <c r="T72" s="95"/>
      <c r="U72" s="95"/>
      <c r="V72" s="95"/>
      <c r="W72" s="95"/>
      <c r="X72" s="66"/>
      <c r="Y72" s="40" t="s">
        <v>10</v>
      </c>
      <c r="Z72" s="40"/>
      <c r="AA72" s="40"/>
      <c r="AB72" s="40"/>
      <c r="AC72" s="40"/>
      <c r="AD72" s="40" t="s">
        <v>29</v>
      </c>
      <c r="AE72" s="40"/>
      <c r="AF72" s="40"/>
      <c r="AG72" s="40"/>
      <c r="AH72" s="40"/>
      <c r="AI72" s="40" t="s">
        <v>78</v>
      </c>
      <c r="AJ72" s="40"/>
      <c r="AK72" s="40"/>
      <c r="AL72" s="40"/>
      <c r="AM72" s="40"/>
      <c r="AN72" s="40" t="s">
        <v>30</v>
      </c>
      <c r="AO72" s="40"/>
      <c r="AP72" s="40"/>
      <c r="AQ72" s="40"/>
      <c r="AR72" s="40"/>
      <c r="AS72" s="40" t="s">
        <v>11</v>
      </c>
      <c r="AT72" s="40"/>
      <c r="AU72" s="40"/>
      <c r="AV72" s="40"/>
      <c r="AW72" s="40"/>
      <c r="AX72" s="40" t="s">
        <v>79</v>
      </c>
      <c r="AY72" s="40"/>
      <c r="AZ72" s="40"/>
      <c r="BA72" s="40"/>
      <c r="BB72" s="40"/>
      <c r="BC72" s="40" t="s">
        <v>32</v>
      </c>
      <c r="BD72" s="40"/>
      <c r="BE72" s="40"/>
      <c r="BF72" s="40"/>
      <c r="BG72" s="40"/>
      <c r="BH72" s="40" t="s">
        <v>32</v>
      </c>
      <c r="BI72" s="40"/>
      <c r="BJ72" s="40"/>
      <c r="BK72" s="40"/>
      <c r="BL72" s="40"/>
      <c r="BM72" s="81" t="s">
        <v>16</v>
      </c>
      <c r="BN72" s="81"/>
      <c r="BO72" s="81"/>
      <c r="BP72" s="81"/>
      <c r="BQ72" s="81"/>
      <c r="BR72" s="12"/>
      <c r="BS72" s="12"/>
      <c r="BT72" s="9"/>
      <c r="BU72" s="9"/>
      <c r="BV72" s="9"/>
      <c r="BW72" s="9"/>
      <c r="BX72" s="9"/>
      <c r="BY72" s="9"/>
      <c r="BZ72" s="9"/>
      <c r="CA72" s="1" t="s">
        <v>23</v>
      </c>
    </row>
    <row r="73" spans="1:79" s="122" customFormat="1" ht="15.75" x14ac:dyDescent="0.2">
      <c r="A73" s="126">
        <v>0</v>
      </c>
      <c r="B73" s="126"/>
      <c r="C73" s="130" t="s">
        <v>92</v>
      </c>
      <c r="D73" s="130"/>
      <c r="E73" s="130"/>
      <c r="F73" s="130"/>
      <c r="G73" s="130"/>
      <c r="H73" s="130"/>
      <c r="I73" s="130"/>
      <c r="J73" s="130" t="s">
        <v>93</v>
      </c>
      <c r="K73" s="130"/>
      <c r="L73" s="130"/>
      <c r="M73" s="130"/>
      <c r="N73" s="130"/>
      <c r="O73" s="130" t="s">
        <v>93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  <c r="CA73" s="122" t="s">
        <v>24</v>
      </c>
    </row>
    <row r="74" spans="1:79" ht="25.5" customHeight="1" x14ac:dyDescent="0.2">
      <c r="A74" s="94">
        <v>0</v>
      </c>
      <c r="B74" s="94"/>
      <c r="C74" s="134" t="s">
        <v>94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5" t="s">
        <v>96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285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285</v>
      </c>
      <c r="AJ74" s="110"/>
      <c r="AK74" s="110"/>
      <c r="AL74" s="110"/>
      <c r="AM74" s="110"/>
      <c r="AN74" s="110">
        <v>285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285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customHeight="1" x14ac:dyDescent="0.2">
      <c r="A75" s="94">
        <v>0</v>
      </c>
      <c r="B75" s="94"/>
      <c r="C75" s="134" t="s">
        <v>97</v>
      </c>
      <c r="D75" s="116"/>
      <c r="E75" s="116"/>
      <c r="F75" s="116"/>
      <c r="G75" s="116"/>
      <c r="H75" s="116"/>
      <c r="I75" s="117"/>
      <c r="J75" s="135" t="s">
        <v>95</v>
      </c>
      <c r="K75" s="135"/>
      <c r="L75" s="135"/>
      <c r="M75" s="135"/>
      <c r="N75" s="135"/>
      <c r="O75" s="134" t="s">
        <v>98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1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1</v>
      </c>
      <c r="AJ75" s="110"/>
      <c r="AK75" s="110"/>
      <c r="AL75" s="110"/>
      <c r="AM75" s="110"/>
      <c r="AN75" s="110">
        <v>1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100</v>
      </c>
      <c r="K76" s="135"/>
      <c r="L76" s="135"/>
      <c r="M76" s="135"/>
      <c r="N76" s="135"/>
      <c r="O76" s="134" t="s">
        <v>101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7270000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7270000</v>
      </c>
      <c r="AJ76" s="110"/>
      <c r="AK76" s="110"/>
      <c r="AL76" s="110"/>
      <c r="AM76" s="110"/>
      <c r="AN76" s="110">
        <v>6940124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6940124</v>
      </c>
      <c r="AY76" s="110"/>
      <c r="AZ76" s="110"/>
      <c r="BA76" s="110"/>
      <c r="BB76" s="110"/>
      <c r="BC76" s="110">
        <f>AN76-Y76</f>
        <v>-329876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-329876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">
      <c r="A77" s="94">
        <v>0</v>
      </c>
      <c r="B77" s="94"/>
      <c r="C77" s="134" t="s">
        <v>102</v>
      </c>
      <c r="D77" s="116"/>
      <c r="E77" s="116"/>
      <c r="F77" s="116"/>
      <c r="G77" s="116"/>
      <c r="H77" s="116"/>
      <c r="I77" s="117"/>
      <c r="J77" s="135" t="s">
        <v>95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210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210</v>
      </c>
      <c r="AJ77" s="110"/>
      <c r="AK77" s="110"/>
      <c r="AL77" s="110"/>
      <c r="AM77" s="110"/>
      <c r="AN77" s="110">
        <v>210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210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94">
        <v>0</v>
      </c>
      <c r="B78" s="94"/>
      <c r="C78" s="134" t="s">
        <v>104</v>
      </c>
      <c r="D78" s="116"/>
      <c r="E78" s="116"/>
      <c r="F78" s="116"/>
      <c r="G78" s="116"/>
      <c r="H78" s="116"/>
      <c r="I78" s="117"/>
      <c r="J78" s="135" t="s">
        <v>95</v>
      </c>
      <c r="K78" s="135"/>
      <c r="L78" s="135"/>
      <c r="M78" s="135"/>
      <c r="N78" s="135"/>
      <c r="O78" s="134" t="s">
        <v>103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75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75</v>
      </c>
      <c r="AJ78" s="110"/>
      <c r="AK78" s="110"/>
      <c r="AL78" s="110"/>
      <c r="AM78" s="110"/>
      <c r="AN78" s="110">
        <v>75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75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38.25" customHeight="1" x14ac:dyDescent="0.2">
      <c r="A79" s="94">
        <v>0</v>
      </c>
      <c r="B79" s="94"/>
      <c r="C79" s="134" t="s">
        <v>105</v>
      </c>
      <c r="D79" s="116"/>
      <c r="E79" s="116"/>
      <c r="F79" s="116"/>
      <c r="G79" s="116"/>
      <c r="H79" s="116"/>
      <c r="I79" s="117"/>
      <c r="J79" s="135" t="s">
        <v>100</v>
      </c>
      <c r="K79" s="135"/>
      <c r="L79" s="135"/>
      <c r="M79" s="135"/>
      <c r="N79" s="135"/>
      <c r="O79" s="134" t="s">
        <v>101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600000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600000</v>
      </c>
      <c r="AJ79" s="110"/>
      <c r="AK79" s="110"/>
      <c r="AL79" s="110"/>
      <c r="AM79" s="110"/>
      <c r="AN79" s="110">
        <v>570500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570500</v>
      </c>
      <c r="AY79" s="110"/>
      <c r="AZ79" s="110"/>
      <c r="BA79" s="110"/>
      <c r="BB79" s="110"/>
      <c r="BC79" s="110">
        <f>AN79-Y79</f>
        <v>-29500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-29500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8.25" customHeight="1" x14ac:dyDescent="0.2">
      <c r="A80" s="94">
        <v>0</v>
      </c>
      <c r="B80" s="94"/>
      <c r="C80" s="134" t="s">
        <v>106</v>
      </c>
      <c r="D80" s="116"/>
      <c r="E80" s="116"/>
      <c r="F80" s="116"/>
      <c r="G80" s="116"/>
      <c r="H80" s="116"/>
      <c r="I80" s="117"/>
      <c r="J80" s="135" t="s">
        <v>100</v>
      </c>
      <c r="K80" s="135"/>
      <c r="L80" s="135"/>
      <c r="M80" s="135"/>
      <c r="N80" s="135"/>
      <c r="O80" s="134" t="s">
        <v>101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0</v>
      </c>
      <c r="Z80" s="110"/>
      <c r="AA80" s="110"/>
      <c r="AB80" s="110"/>
      <c r="AC80" s="110"/>
      <c r="AD80" s="110">
        <v>400000</v>
      </c>
      <c r="AE80" s="110"/>
      <c r="AF80" s="110"/>
      <c r="AG80" s="110"/>
      <c r="AH80" s="110"/>
      <c r="AI80" s="110">
        <v>400000</v>
      </c>
      <c r="AJ80" s="110"/>
      <c r="AK80" s="110"/>
      <c r="AL80" s="110"/>
      <c r="AM80" s="110"/>
      <c r="AN80" s="110">
        <v>0</v>
      </c>
      <c r="AO80" s="110"/>
      <c r="AP80" s="110"/>
      <c r="AQ80" s="110"/>
      <c r="AR80" s="110"/>
      <c r="AS80" s="110">
        <v>324000</v>
      </c>
      <c r="AT80" s="110"/>
      <c r="AU80" s="110"/>
      <c r="AV80" s="110"/>
      <c r="AW80" s="110"/>
      <c r="AX80" s="110">
        <v>324000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-76000</v>
      </c>
      <c r="BI80" s="110"/>
      <c r="BJ80" s="110"/>
      <c r="BK80" s="110"/>
      <c r="BL80" s="110"/>
      <c r="BM80" s="110">
        <v>-76000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s="122" customFormat="1" ht="15.75" x14ac:dyDescent="0.2">
      <c r="A81" s="126">
        <v>0</v>
      </c>
      <c r="B81" s="126"/>
      <c r="C81" s="133" t="s">
        <v>107</v>
      </c>
      <c r="D81" s="120"/>
      <c r="E81" s="120"/>
      <c r="F81" s="120"/>
      <c r="G81" s="120"/>
      <c r="H81" s="120"/>
      <c r="I81" s="121"/>
      <c r="J81" s="130" t="s">
        <v>93</v>
      </c>
      <c r="K81" s="130"/>
      <c r="L81" s="130"/>
      <c r="M81" s="130"/>
      <c r="N81" s="130"/>
      <c r="O81" s="133" t="s">
        <v>93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8" ht="25.5" customHeight="1" x14ac:dyDescent="0.2">
      <c r="A82" s="94">
        <v>0</v>
      </c>
      <c r="B82" s="94"/>
      <c r="C82" s="134" t="s">
        <v>108</v>
      </c>
      <c r="D82" s="116"/>
      <c r="E82" s="116"/>
      <c r="F82" s="116"/>
      <c r="G82" s="116"/>
      <c r="H82" s="116"/>
      <c r="I82" s="117"/>
      <c r="J82" s="135" t="s">
        <v>109</v>
      </c>
      <c r="K82" s="135"/>
      <c r="L82" s="135"/>
      <c r="M82" s="135"/>
      <c r="N82" s="135"/>
      <c r="O82" s="134" t="s">
        <v>98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23550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23550</v>
      </c>
      <c r="AJ82" s="110"/>
      <c r="AK82" s="110"/>
      <c r="AL82" s="110"/>
      <c r="AM82" s="110"/>
      <c r="AN82" s="110">
        <v>27831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27831</v>
      </c>
      <c r="AY82" s="110"/>
      <c r="AZ82" s="110"/>
      <c r="BA82" s="110"/>
      <c r="BB82" s="110"/>
      <c r="BC82" s="110">
        <f>AN82-Y82</f>
        <v>4281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4281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51" customHeight="1" x14ac:dyDescent="0.2">
      <c r="A83" s="94">
        <v>0</v>
      </c>
      <c r="B83" s="94"/>
      <c r="C83" s="134" t="s">
        <v>110</v>
      </c>
      <c r="D83" s="116"/>
      <c r="E83" s="116"/>
      <c r="F83" s="116"/>
      <c r="G83" s="116"/>
      <c r="H83" s="116"/>
      <c r="I83" s="117"/>
      <c r="J83" s="135" t="s">
        <v>111</v>
      </c>
      <c r="K83" s="135"/>
      <c r="L83" s="135"/>
      <c r="M83" s="135"/>
      <c r="N83" s="135"/>
      <c r="O83" s="134" t="s">
        <v>103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47580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47580</v>
      </c>
      <c r="AJ83" s="110"/>
      <c r="AK83" s="110"/>
      <c r="AL83" s="110"/>
      <c r="AM83" s="110"/>
      <c r="AN83" s="110">
        <v>52257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52257</v>
      </c>
      <c r="AY83" s="110"/>
      <c r="AZ83" s="110"/>
      <c r="BA83" s="110"/>
      <c r="BB83" s="110"/>
      <c r="BC83" s="110">
        <f>AN83-Y83</f>
        <v>4677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4677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25.5" customHeight="1" x14ac:dyDescent="0.2">
      <c r="A84" s="94">
        <v>0</v>
      </c>
      <c r="B84" s="94"/>
      <c r="C84" s="134" t="s">
        <v>112</v>
      </c>
      <c r="D84" s="116"/>
      <c r="E84" s="116"/>
      <c r="F84" s="116"/>
      <c r="G84" s="116"/>
      <c r="H84" s="116"/>
      <c r="I84" s="117"/>
      <c r="J84" s="135" t="s">
        <v>111</v>
      </c>
      <c r="K84" s="135"/>
      <c r="L84" s="135"/>
      <c r="M84" s="135"/>
      <c r="N84" s="135"/>
      <c r="O84" s="134" t="s">
        <v>103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2770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2770</v>
      </c>
      <c r="AJ84" s="110"/>
      <c r="AK84" s="110"/>
      <c r="AL84" s="110"/>
      <c r="AM84" s="110"/>
      <c r="AN84" s="110">
        <v>2830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2830</v>
      </c>
      <c r="AY84" s="110"/>
      <c r="AZ84" s="110"/>
      <c r="BA84" s="110"/>
      <c r="BB84" s="110"/>
      <c r="BC84" s="110">
        <f>AN84-Y84</f>
        <v>60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60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25.5" customHeight="1" x14ac:dyDescent="0.2">
      <c r="A85" s="94">
        <v>0</v>
      </c>
      <c r="B85" s="94"/>
      <c r="C85" s="134" t="s">
        <v>113</v>
      </c>
      <c r="D85" s="116"/>
      <c r="E85" s="116"/>
      <c r="F85" s="116"/>
      <c r="G85" s="116"/>
      <c r="H85" s="116"/>
      <c r="I85" s="117"/>
      <c r="J85" s="135" t="s">
        <v>95</v>
      </c>
      <c r="K85" s="135"/>
      <c r="L85" s="135"/>
      <c r="M85" s="135"/>
      <c r="N85" s="135"/>
      <c r="O85" s="134" t="s">
        <v>103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110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110</v>
      </c>
      <c r="AJ85" s="110"/>
      <c r="AK85" s="110"/>
      <c r="AL85" s="110"/>
      <c r="AM85" s="110"/>
      <c r="AN85" s="110">
        <v>110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110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38.25" customHeight="1" x14ac:dyDescent="0.2">
      <c r="A86" s="94">
        <v>0</v>
      </c>
      <c r="B86" s="94"/>
      <c r="C86" s="134" t="s">
        <v>114</v>
      </c>
      <c r="D86" s="116"/>
      <c r="E86" s="116"/>
      <c r="F86" s="116"/>
      <c r="G86" s="116"/>
      <c r="H86" s="116"/>
      <c r="I86" s="117"/>
      <c r="J86" s="135" t="s">
        <v>95</v>
      </c>
      <c r="K86" s="135"/>
      <c r="L86" s="135"/>
      <c r="M86" s="135"/>
      <c r="N86" s="135"/>
      <c r="O86" s="134" t="s">
        <v>115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5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5</v>
      </c>
      <c r="AJ86" s="110"/>
      <c r="AK86" s="110"/>
      <c r="AL86" s="110"/>
      <c r="AM86" s="110"/>
      <c r="AN86" s="110">
        <v>4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4</v>
      </c>
      <c r="AY86" s="110"/>
      <c r="AZ86" s="110"/>
      <c r="BA86" s="110"/>
      <c r="BB86" s="110"/>
      <c r="BC86" s="110">
        <f>AN86-Y86</f>
        <v>-1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63.75" customHeight="1" x14ac:dyDescent="0.2">
      <c r="A87" s="94">
        <v>0</v>
      </c>
      <c r="B87" s="94"/>
      <c r="C87" s="134" t="s">
        <v>116</v>
      </c>
      <c r="D87" s="116"/>
      <c r="E87" s="116"/>
      <c r="F87" s="116"/>
      <c r="G87" s="116"/>
      <c r="H87" s="116"/>
      <c r="I87" s="117"/>
      <c r="J87" s="135" t="s">
        <v>95</v>
      </c>
      <c r="K87" s="135"/>
      <c r="L87" s="135"/>
      <c r="M87" s="135"/>
      <c r="N87" s="135"/>
      <c r="O87" s="134" t="s">
        <v>117</v>
      </c>
      <c r="P87" s="116"/>
      <c r="Q87" s="116"/>
      <c r="R87" s="116"/>
      <c r="S87" s="116"/>
      <c r="T87" s="116"/>
      <c r="U87" s="116"/>
      <c r="V87" s="116"/>
      <c r="W87" s="116"/>
      <c r="X87" s="117"/>
      <c r="Y87" s="110">
        <v>0</v>
      </c>
      <c r="Z87" s="110"/>
      <c r="AA87" s="110"/>
      <c r="AB87" s="110"/>
      <c r="AC87" s="110"/>
      <c r="AD87" s="110">
        <v>1</v>
      </c>
      <c r="AE87" s="110"/>
      <c r="AF87" s="110"/>
      <c r="AG87" s="110"/>
      <c r="AH87" s="110"/>
      <c r="AI87" s="110">
        <v>1</v>
      </c>
      <c r="AJ87" s="110"/>
      <c r="AK87" s="110"/>
      <c r="AL87" s="110"/>
      <c r="AM87" s="110"/>
      <c r="AN87" s="110">
        <v>0</v>
      </c>
      <c r="AO87" s="110"/>
      <c r="AP87" s="110"/>
      <c r="AQ87" s="110"/>
      <c r="AR87" s="110"/>
      <c r="AS87" s="110">
        <v>3</v>
      </c>
      <c r="AT87" s="110"/>
      <c r="AU87" s="110"/>
      <c r="AV87" s="110"/>
      <c r="AW87" s="110"/>
      <c r="AX87" s="110">
        <v>3</v>
      </c>
      <c r="AY87" s="110"/>
      <c r="AZ87" s="110"/>
      <c r="BA87" s="110"/>
      <c r="BB87" s="110"/>
      <c r="BC87" s="110">
        <f>AN87-Y87</f>
        <v>0</v>
      </c>
      <c r="BD87" s="110"/>
      <c r="BE87" s="110"/>
      <c r="BF87" s="110"/>
      <c r="BG87" s="110"/>
      <c r="BH87" s="110">
        <f>AS87-AD87</f>
        <v>2</v>
      </c>
      <c r="BI87" s="110"/>
      <c r="BJ87" s="110"/>
      <c r="BK87" s="110"/>
      <c r="BL87" s="110"/>
      <c r="BM87" s="110">
        <v>2</v>
      </c>
      <c r="BN87" s="110"/>
      <c r="BO87" s="110"/>
      <c r="BP87" s="110"/>
      <c r="BQ87" s="11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s="122" customFormat="1" ht="15.75" x14ac:dyDescent="0.2">
      <c r="A88" s="126">
        <v>0</v>
      </c>
      <c r="B88" s="126"/>
      <c r="C88" s="133" t="s">
        <v>118</v>
      </c>
      <c r="D88" s="120"/>
      <c r="E88" s="120"/>
      <c r="F88" s="120"/>
      <c r="G88" s="120"/>
      <c r="H88" s="120"/>
      <c r="I88" s="121"/>
      <c r="J88" s="130" t="s">
        <v>93</v>
      </c>
      <c r="K88" s="130"/>
      <c r="L88" s="130"/>
      <c r="M88" s="130"/>
      <c r="N88" s="130"/>
      <c r="O88" s="133" t="s">
        <v>93</v>
      </c>
      <c r="P88" s="120"/>
      <c r="Q88" s="120"/>
      <c r="R88" s="120"/>
      <c r="S88" s="120"/>
      <c r="T88" s="120"/>
      <c r="U88" s="120"/>
      <c r="V88" s="120"/>
      <c r="W88" s="120"/>
      <c r="X88" s="12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31"/>
      <c r="BS88" s="131"/>
      <c r="BT88" s="131"/>
      <c r="BU88" s="131"/>
      <c r="BV88" s="131"/>
      <c r="BW88" s="131"/>
      <c r="BX88" s="131"/>
      <c r="BY88" s="131"/>
      <c r="BZ88" s="132"/>
    </row>
    <row r="89" spans="1:78" ht="38.25" customHeight="1" x14ac:dyDescent="0.2">
      <c r="A89" s="94">
        <v>0</v>
      </c>
      <c r="B89" s="94"/>
      <c r="C89" s="134" t="s">
        <v>119</v>
      </c>
      <c r="D89" s="116"/>
      <c r="E89" s="116"/>
      <c r="F89" s="116"/>
      <c r="G89" s="116"/>
      <c r="H89" s="116"/>
      <c r="I89" s="117"/>
      <c r="J89" s="135" t="s">
        <v>120</v>
      </c>
      <c r="K89" s="135"/>
      <c r="L89" s="135"/>
      <c r="M89" s="135"/>
      <c r="N89" s="135"/>
      <c r="O89" s="134" t="s">
        <v>103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210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210</v>
      </c>
      <c r="AJ89" s="110"/>
      <c r="AK89" s="110"/>
      <c r="AL89" s="110"/>
      <c r="AM89" s="110"/>
      <c r="AN89" s="110">
        <v>181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181</v>
      </c>
      <c r="AY89" s="110"/>
      <c r="AZ89" s="110"/>
      <c r="BA89" s="110"/>
      <c r="BB89" s="110"/>
      <c r="BC89" s="110">
        <f>AN89-Y89</f>
        <v>-29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-29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38.25" customHeight="1" x14ac:dyDescent="0.2">
      <c r="A90" s="94">
        <v>0</v>
      </c>
      <c r="B90" s="94"/>
      <c r="C90" s="134" t="s">
        <v>121</v>
      </c>
      <c r="D90" s="116"/>
      <c r="E90" s="116"/>
      <c r="F90" s="116"/>
      <c r="G90" s="116"/>
      <c r="H90" s="116"/>
      <c r="I90" s="117"/>
      <c r="J90" s="135" t="s">
        <v>120</v>
      </c>
      <c r="K90" s="135"/>
      <c r="L90" s="135"/>
      <c r="M90" s="135"/>
      <c r="N90" s="135"/>
      <c r="O90" s="134" t="s">
        <v>103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10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10</v>
      </c>
      <c r="AJ90" s="110"/>
      <c r="AK90" s="110"/>
      <c r="AL90" s="110"/>
      <c r="AM90" s="110"/>
      <c r="AN90" s="110">
        <v>8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8</v>
      </c>
      <c r="AY90" s="110"/>
      <c r="AZ90" s="110"/>
      <c r="BA90" s="110"/>
      <c r="BB90" s="110"/>
      <c r="BC90" s="110">
        <f>AN90-Y90</f>
        <v>-2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-2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25.5" customHeight="1" x14ac:dyDescent="0.2">
      <c r="A91" s="94">
        <v>0</v>
      </c>
      <c r="B91" s="94"/>
      <c r="C91" s="134" t="s">
        <v>122</v>
      </c>
      <c r="D91" s="116"/>
      <c r="E91" s="116"/>
      <c r="F91" s="116"/>
      <c r="G91" s="116"/>
      <c r="H91" s="116"/>
      <c r="I91" s="117"/>
      <c r="J91" s="135" t="s">
        <v>100</v>
      </c>
      <c r="K91" s="135"/>
      <c r="L91" s="135"/>
      <c r="M91" s="135"/>
      <c r="N91" s="135"/>
      <c r="O91" s="134" t="s">
        <v>115</v>
      </c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120000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120000</v>
      </c>
      <c r="AJ91" s="110"/>
      <c r="AK91" s="110"/>
      <c r="AL91" s="110"/>
      <c r="AM91" s="110"/>
      <c r="AN91" s="110">
        <v>142625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142625</v>
      </c>
      <c r="AY91" s="110"/>
      <c r="AZ91" s="110"/>
      <c r="BA91" s="110"/>
      <c r="BB91" s="110"/>
      <c r="BC91" s="110">
        <f>AN91-Y91</f>
        <v>22625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22625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63.75" customHeight="1" x14ac:dyDescent="0.2">
      <c r="A92" s="94">
        <v>0</v>
      </c>
      <c r="B92" s="94"/>
      <c r="C92" s="134" t="s">
        <v>123</v>
      </c>
      <c r="D92" s="116"/>
      <c r="E92" s="116"/>
      <c r="F92" s="116"/>
      <c r="G92" s="116"/>
      <c r="H92" s="116"/>
      <c r="I92" s="117"/>
      <c r="J92" s="135" t="s">
        <v>100</v>
      </c>
      <c r="K92" s="135"/>
      <c r="L92" s="135"/>
      <c r="M92" s="135"/>
      <c r="N92" s="135"/>
      <c r="O92" s="134" t="s">
        <v>124</v>
      </c>
      <c r="P92" s="116"/>
      <c r="Q92" s="116"/>
      <c r="R92" s="116"/>
      <c r="S92" s="116"/>
      <c r="T92" s="116"/>
      <c r="U92" s="116"/>
      <c r="V92" s="116"/>
      <c r="W92" s="116"/>
      <c r="X92" s="117"/>
      <c r="Y92" s="110">
        <v>0</v>
      </c>
      <c r="Z92" s="110"/>
      <c r="AA92" s="110"/>
      <c r="AB92" s="110"/>
      <c r="AC92" s="110"/>
      <c r="AD92" s="110">
        <v>400000</v>
      </c>
      <c r="AE92" s="110"/>
      <c r="AF92" s="110"/>
      <c r="AG92" s="110"/>
      <c r="AH92" s="110"/>
      <c r="AI92" s="110">
        <v>400000</v>
      </c>
      <c r="AJ92" s="110"/>
      <c r="AK92" s="110"/>
      <c r="AL92" s="110"/>
      <c r="AM92" s="110"/>
      <c r="AN92" s="110">
        <v>0</v>
      </c>
      <c r="AO92" s="110"/>
      <c r="AP92" s="110"/>
      <c r="AQ92" s="110"/>
      <c r="AR92" s="110"/>
      <c r="AS92" s="110">
        <v>108000</v>
      </c>
      <c r="AT92" s="110"/>
      <c r="AU92" s="110"/>
      <c r="AV92" s="110"/>
      <c r="AW92" s="110"/>
      <c r="AX92" s="110">
        <v>108000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-292000</v>
      </c>
      <c r="BI92" s="110"/>
      <c r="BJ92" s="110"/>
      <c r="BK92" s="110"/>
      <c r="BL92" s="110"/>
      <c r="BM92" s="110">
        <v>-292000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s="122" customFormat="1" ht="15.75" x14ac:dyDescent="0.2">
      <c r="A93" s="126">
        <v>0</v>
      </c>
      <c r="B93" s="126"/>
      <c r="C93" s="133" t="s">
        <v>125</v>
      </c>
      <c r="D93" s="120"/>
      <c r="E93" s="120"/>
      <c r="F93" s="120"/>
      <c r="G93" s="120"/>
      <c r="H93" s="120"/>
      <c r="I93" s="121"/>
      <c r="J93" s="130" t="s">
        <v>93</v>
      </c>
      <c r="K93" s="130"/>
      <c r="L93" s="130"/>
      <c r="M93" s="130"/>
      <c r="N93" s="130"/>
      <c r="O93" s="133" t="s">
        <v>93</v>
      </c>
      <c r="P93" s="120"/>
      <c r="Q93" s="120"/>
      <c r="R93" s="120"/>
      <c r="S93" s="120"/>
      <c r="T93" s="120"/>
      <c r="U93" s="120"/>
      <c r="V93" s="120"/>
      <c r="W93" s="120"/>
      <c r="X93" s="12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31"/>
      <c r="BS93" s="131"/>
      <c r="BT93" s="131"/>
      <c r="BU93" s="131"/>
      <c r="BV93" s="131"/>
      <c r="BW93" s="131"/>
      <c r="BX93" s="131"/>
      <c r="BY93" s="131"/>
      <c r="BZ93" s="132"/>
    </row>
    <row r="94" spans="1:78" ht="38.25" customHeight="1" x14ac:dyDescent="0.2">
      <c r="A94" s="94">
        <v>0</v>
      </c>
      <c r="B94" s="94"/>
      <c r="C94" s="134" t="s">
        <v>126</v>
      </c>
      <c r="D94" s="116"/>
      <c r="E94" s="116"/>
      <c r="F94" s="116"/>
      <c r="G94" s="116"/>
      <c r="H94" s="116"/>
      <c r="I94" s="117"/>
      <c r="J94" s="135" t="s">
        <v>127</v>
      </c>
      <c r="K94" s="135"/>
      <c r="L94" s="135"/>
      <c r="M94" s="135"/>
      <c r="N94" s="135"/>
      <c r="O94" s="134" t="s">
        <v>128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1.5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1.5</v>
      </c>
      <c r="AJ94" s="110"/>
      <c r="AK94" s="110"/>
      <c r="AL94" s="110"/>
      <c r="AM94" s="110"/>
      <c r="AN94" s="110">
        <v>1.5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1.5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51" customHeight="1" x14ac:dyDescent="0.2">
      <c r="A95" s="94">
        <v>0</v>
      </c>
      <c r="B95" s="94"/>
      <c r="C95" s="134" t="s">
        <v>129</v>
      </c>
      <c r="D95" s="116"/>
      <c r="E95" s="116"/>
      <c r="F95" s="116"/>
      <c r="G95" s="116"/>
      <c r="H95" s="116"/>
      <c r="I95" s="117"/>
      <c r="J95" s="135" t="s">
        <v>127</v>
      </c>
      <c r="K95" s="135"/>
      <c r="L95" s="135"/>
      <c r="M95" s="135"/>
      <c r="N95" s="135"/>
      <c r="O95" s="134" t="s">
        <v>128</v>
      </c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2.6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2.6</v>
      </c>
      <c r="AJ95" s="110"/>
      <c r="AK95" s="110"/>
      <c r="AL95" s="110"/>
      <c r="AM95" s="110"/>
      <c r="AN95" s="110">
        <v>2.6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2.6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customHeight="1" x14ac:dyDescent="0.2">
      <c r="A96" s="94">
        <v>0</v>
      </c>
      <c r="B96" s="94"/>
      <c r="C96" s="134" t="s">
        <v>130</v>
      </c>
      <c r="D96" s="116"/>
      <c r="E96" s="116"/>
      <c r="F96" s="116"/>
      <c r="G96" s="116"/>
      <c r="H96" s="116"/>
      <c r="I96" s="117"/>
      <c r="J96" s="135" t="s">
        <v>127</v>
      </c>
      <c r="K96" s="135"/>
      <c r="L96" s="135"/>
      <c r="M96" s="135"/>
      <c r="N96" s="135"/>
      <c r="O96" s="134" t="s">
        <v>115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100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100</v>
      </c>
      <c r="AJ96" s="110"/>
      <c r="AK96" s="110"/>
      <c r="AL96" s="110"/>
      <c r="AM96" s="110"/>
      <c r="AN96" s="110">
        <v>95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95</v>
      </c>
      <c r="AY96" s="110"/>
      <c r="AZ96" s="110"/>
      <c r="BA96" s="110"/>
      <c r="BB96" s="110"/>
      <c r="BC96" s="110">
        <f>AN96-Y96</f>
        <v>-5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-5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51" customHeight="1" x14ac:dyDescent="0.2">
      <c r="A97" s="94">
        <v>0</v>
      </c>
      <c r="B97" s="94"/>
      <c r="C97" s="134" t="s">
        <v>131</v>
      </c>
      <c r="D97" s="116"/>
      <c r="E97" s="116"/>
      <c r="F97" s="116"/>
      <c r="G97" s="116"/>
      <c r="H97" s="116"/>
      <c r="I97" s="117"/>
      <c r="J97" s="135" t="s">
        <v>127</v>
      </c>
      <c r="K97" s="135"/>
      <c r="L97" s="135"/>
      <c r="M97" s="135"/>
      <c r="N97" s="135"/>
      <c r="O97" s="134" t="s">
        <v>132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100</v>
      </c>
      <c r="Z97" s="110"/>
      <c r="AA97" s="110"/>
      <c r="AB97" s="110"/>
      <c r="AC97" s="110"/>
      <c r="AD97" s="110">
        <v>0</v>
      </c>
      <c r="AE97" s="110"/>
      <c r="AF97" s="110"/>
      <c r="AG97" s="110"/>
      <c r="AH97" s="110"/>
      <c r="AI97" s="110">
        <v>100</v>
      </c>
      <c r="AJ97" s="110"/>
      <c r="AK97" s="110"/>
      <c r="AL97" s="110"/>
      <c r="AM97" s="110"/>
      <c r="AN97" s="110">
        <v>95</v>
      </c>
      <c r="AO97" s="110"/>
      <c r="AP97" s="110"/>
      <c r="AQ97" s="110"/>
      <c r="AR97" s="110"/>
      <c r="AS97" s="110">
        <v>0</v>
      </c>
      <c r="AT97" s="110"/>
      <c r="AU97" s="110"/>
      <c r="AV97" s="110"/>
      <c r="AW97" s="110"/>
      <c r="AX97" s="110">
        <v>95</v>
      </c>
      <c r="AY97" s="110"/>
      <c r="AZ97" s="110"/>
      <c r="BA97" s="110"/>
      <c r="BB97" s="110"/>
      <c r="BC97" s="110">
        <f>AN97-Y97</f>
        <v>-5</v>
      </c>
      <c r="BD97" s="110"/>
      <c r="BE97" s="110"/>
      <c r="BF97" s="110"/>
      <c r="BG97" s="110"/>
      <c r="BH97" s="110">
        <f>AS97-AD97</f>
        <v>0</v>
      </c>
      <c r="BI97" s="110"/>
      <c r="BJ97" s="110"/>
      <c r="BK97" s="110"/>
      <c r="BL97" s="110"/>
      <c r="BM97" s="110">
        <v>-5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38.25" customHeight="1" x14ac:dyDescent="0.2">
      <c r="A98" s="94">
        <v>0</v>
      </c>
      <c r="B98" s="94"/>
      <c r="C98" s="134" t="s">
        <v>133</v>
      </c>
      <c r="D98" s="116"/>
      <c r="E98" s="116"/>
      <c r="F98" s="116"/>
      <c r="G98" s="116"/>
      <c r="H98" s="116"/>
      <c r="I98" s="117"/>
      <c r="J98" s="135" t="s">
        <v>127</v>
      </c>
      <c r="K98" s="135"/>
      <c r="L98" s="135"/>
      <c r="M98" s="135"/>
      <c r="N98" s="135"/>
      <c r="O98" s="134" t="s">
        <v>134</v>
      </c>
      <c r="P98" s="116"/>
      <c r="Q98" s="116"/>
      <c r="R98" s="116"/>
      <c r="S98" s="116"/>
      <c r="T98" s="116"/>
      <c r="U98" s="116"/>
      <c r="V98" s="116"/>
      <c r="W98" s="116"/>
      <c r="X98" s="117"/>
      <c r="Y98" s="110">
        <v>0</v>
      </c>
      <c r="Z98" s="110"/>
      <c r="AA98" s="110"/>
      <c r="AB98" s="110"/>
      <c r="AC98" s="110"/>
      <c r="AD98" s="110">
        <v>100</v>
      </c>
      <c r="AE98" s="110"/>
      <c r="AF98" s="110"/>
      <c r="AG98" s="110"/>
      <c r="AH98" s="110"/>
      <c r="AI98" s="110">
        <v>100</v>
      </c>
      <c r="AJ98" s="110"/>
      <c r="AK98" s="110"/>
      <c r="AL98" s="110"/>
      <c r="AM98" s="110"/>
      <c r="AN98" s="110">
        <v>0</v>
      </c>
      <c r="AO98" s="110"/>
      <c r="AP98" s="110"/>
      <c r="AQ98" s="110"/>
      <c r="AR98" s="110"/>
      <c r="AS98" s="110">
        <v>81</v>
      </c>
      <c r="AT98" s="110"/>
      <c r="AU98" s="110"/>
      <c r="AV98" s="110"/>
      <c r="AW98" s="110"/>
      <c r="AX98" s="110">
        <v>81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-19</v>
      </c>
      <c r="BI98" s="110"/>
      <c r="BJ98" s="110"/>
      <c r="BK98" s="110"/>
      <c r="BL98" s="110"/>
      <c r="BM98" s="110">
        <v>-19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9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15.75" customHeight="1" x14ac:dyDescent="0.2">
      <c r="A100" s="41" t="s">
        <v>63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</row>
    <row r="101" spans="1:79" ht="9" customHeight="1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45" customHeight="1" x14ac:dyDescent="0.2">
      <c r="A102" s="51" t="s">
        <v>3</v>
      </c>
      <c r="B102" s="53"/>
      <c r="C102" s="51" t="s">
        <v>6</v>
      </c>
      <c r="D102" s="52"/>
      <c r="E102" s="52"/>
      <c r="F102" s="52"/>
      <c r="G102" s="52"/>
      <c r="H102" s="52"/>
      <c r="I102" s="53"/>
      <c r="J102" s="51" t="s">
        <v>5</v>
      </c>
      <c r="K102" s="52"/>
      <c r="L102" s="52"/>
      <c r="M102" s="52"/>
      <c r="N102" s="53"/>
      <c r="O102" s="42" t="s">
        <v>64</v>
      </c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4"/>
      <c r="BR102" s="10"/>
      <c r="BS102" s="10"/>
      <c r="BT102" s="10"/>
      <c r="BU102" s="10"/>
      <c r="BV102" s="10"/>
      <c r="BW102" s="10"/>
      <c r="BX102" s="10"/>
      <c r="BY102" s="10"/>
      <c r="BZ102" s="9"/>
    </row>
    <row r="103" spans="1:79" s="38" customFormat="1" ht="15.95" customHeight="1" x14ac:dyDescent="0.2">
      <c r="A103" s="93">
        <v>1</v>
      </c>
      <c r="B103" s="93"/>
      <c r="C103" s="93">
        <v>2</v>
      </c>
      <c r="D103" s="93"/>
      <c r="E103" s="93"/>
      <c r="F103" s="93"/>
      <c r="G103" s="93"/>
      <c r="H103" s="93"/>
      <c r="I103" s="93"/>
      <c r="J103" s="93">
        <v>3</v>
      </c>
      <c r="K103" s="93"/>
      <c r="L103" s="93"/>
      <c r="M103" s="93"/>
      <c r="N103" s="93"/>
      <c r="O103" s="45">
        <v>4</v>
      </c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7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38" customFormat="1" ht="12.75" hidden="1" customHeight="1" x14ac:dyDescent="0.2">
      <c r="A104" s="50" t="s">
        <v>36</v>
      </c>
      <c r="B104" s="50"/>
      <c r="C104" s="90" t="s">
        <v>14</v>
      </c>
      <c r="D104" s="91"/>
      <c r="E104" s="91"/>
      <c r="F104" s="91"/>
      <c r="G104" s="91"/>
      <c r="H104" s="91"/>
      <c r="I104" s="92"/>
      <c r="J104" s="50" t="s">
        <v>15</v>
      </c>
      <c r="K104" s="50"/>
      <c r="L104" s="50"/>
      <c r="M104" s="50"/>
      <c r="N104" s="50"/>
      <c r="O104" s="85" t="s">
        <v>72</v>
      </c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8"/>
      <c r="BR104" s="39"/>
      <c r="BS104" s="39"/>
      <c r="BT104" s="37"/>
      <c r="BU104" s="37"/>
      <c r="BV104" s="37"/>
      <c r="BW104" s="37"/>
      <c r="BX104" s="37"/>
      <c r="BY104" s="37"/>
      <c r="BZ104" s="37"/>
      <c r="CA104" s="38" t="s">
        <v>71</v>
      </c>
    </row>
    <row r="105" spans="1:79" s="142" customFormat="1" ht="15.75" x14ac:dyDescent="0.2">
      <c r="A105" s="78">
        <v>0</v>
      </c>
      <c r="B105" s="78"/>
      <c r="C105" s="78" t="s">
        <v>92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136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9"/>
      <c r="BR105" s="140"/>
      <c r="BS105" s="140"/>
      <c r="BT105" s="140"/>
      <c r="BU105" s="140"/>
      <c r="BV105" s="140"/>
      <c r="BW105" s="140"/>
      <c r="BX105" s="140"/>
      <c r="BY105" s="140"/>
      <c r="BZ105" s="141"/>
      <c r="CA105" s="142" t="s">
        <v>66</v>
      </c>
    </row>
    <row r="106" spans="1:79" s="142" customFormat="1" ht="15.75" x14ac:dyDescent="0.2">
      <c r="A106" s="78">
        <v>0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9" s="38" customFormat="1" ht="25.5" customHeight="1" x14ac:dyDescent="0.2">
      <c r="A107" s="50">
        <v>0</v>
      </c>
      <c r="B107" s="50"/>
      <c r="C107" s="85" t="s">
        <v>94</v>
      </c>
      <c r="D107" s="116"/>
      <c r="E107" s="116"/>
      <c r="F107" s="116"/>
      <c r="G107" s="116"/>
      <c r="H107" s="116"/>
      <c r="I107" s="117"/>
      <c r="J107" s="50" t="s">
        <v>95</v>
      </c>
      <c r="K107" s="50"/>
      <c r="L107" s="50"/>
      <c r="M107" s="50"/>
      <c r="N107" s="50"/>
      <c r="O107" s="48" t="s">
        <v>135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15.75" customHeight="1" x14ac:dyDescent="0.2">
      <c r="A108" s="50">
        <v>0</v>
      </c>
      <c r="B108" s="50"/>
      <c r="C108" s="85" t="s">
        <v>97</v>
      </c>
      <c r="D108" s="116"/>
      <c r="E108" s="116"/>
      <c r="F108" s="116"/>
      <c r="G108" s="116"/>
      <c r="H108" s="116"/>
      <c r="I108" s="117"/>
      <c r="J108" s="50" t="s">
        <v>95</v>
      </c>
      <c r="K108" s="50"/>
      <c r="L108" s="50"/>
      <c r="M108" s="50"/>
      <c r="N108" s="50"/>
      <c r="O108" s="48" t="s">
        <v>135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  <c r="BI108" s="144"/>
      <c r="BJ108" s="144"/>
      <c r="BK108" s="144"/>
      <c r="BL108" s="144"/>
      <c r="BM108" s="144"/>
      <c r="BN108" s="144"/>
      <c r="BO108" s="144"/>
      <c r="BP108" s="144"/>
      <c r="BQ108" s="145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51" customHeight="1" x14ac:dyDescent="0.2">
      <c r="A109" s="50">
        <v>0</v>
      </c>
      <c r="B109" s="50"/>
      <c r="C109" s="85" t="s">
        <v>99</v>
      </c>
      <c r="D109" s="116"/>
      <c r="E109" s="116"/>
      <c r="F109" s="116"/>
      <c r="G109" s="116"/>
      <c r="H109" s="116"/>
      <c r="I109" s="117"/>
      <c r="J109" s="50" t="s">
        <v>100</v>
      </c>
      <c r="K109" s="50"/>
      <c r="L109" s="50"/>
      <c r="M109" s="50"/>
      <c r="N109" s="50"/>
      <c r="O109" s="48" t="s">
        <v>87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  <c r="BI109" s="144"/>
      <c r="BJ109" s="144"/>
      <c r="BK109" s="144"/>
      <c r="BL109" s="144"/>
      <c r="BM109" s="144"/>
      <c r="BN109" s="144"/>
      <c r="BO109" s="144"/>
      <c r="BP109" s="144"/>
      <c r="BQ109" s="145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15.75" customHeight="1" x14ac:dyDescent="0.2">
      <c r="A110" s="50">
        <v>0</v>
      </c>
      <c r="B110" s="50"/>
      <c r="C110" s="85" t="s">
        <v>102</v>
      </c>
      <c r="D110" s="116"/>
      <c r="E110" s="116"/>
      <c r="F110" s="116"/>
      <c r="G110" s="116"/>
      <c r="H110" s="116"/>
      <c r="I110" s="117"/>
      <c r="J110" s="50" t="s">
        <v>95</v>
      </c>
      <c r="K110" s="50"/>
      <c r="L110" s="50"/>
      <c r="M110" s="50"/>
      <c r="N110" s="50"/>
      <c r="O110" s="48" t="s">
        <v>135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15.75" customHeight="1" x14ac:dyDescent="0.2">
      <c r="A111" s="50">
        <v>0</v>
      </c>
      <c r="B111" s="50"/>
      <c r="C111" s="85" t="s">
        <v>104</v>
      </c>
      <c r="D111" s="116"/>
      <c r="E111" s="116"/>
      <c r="F111" s="116"/>
      <c r="G111" s="116"/>
      <c r="H111" s="116"/>
      <c r="I111" s="117"/>
      <c r="J111" s="50" t="s">
        <v>95</v>
      </c>
      <c r="K111" s="50"/>
      <c r="L111" s="50"/>
      <c r="M111" s="50"/>
      <c r="N111" s="50"/>
      <c r="O111" s="48" t="s">
        <v>135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38.25" customHeight="1" x14ac:dyDescent="0.2">
      <c r="A112" s="50">
        <v>0</v>
      </c>
      <c r="B112" s="50"/>
      <c r="C112" s="85" t="s">
        <v>105</v>
      </c>
      <c r="D112" s="116"/>
      <c r="E112" s="116"/>
      <c r="F112" s="116"/>
      <c r="G112" s="116"/>
      <c r="H112" s="116"/>
      <c r="I112" s="117"/>
      <c r="J112" s="50" t="s">
        <v>100</v>
      </c>
      <c r="K112" s="50"/>
      <c r="L112" s="50"/>
      <c r="M112" s="50"/>
      <c r="N112" s="50"/>
      <c r="O112" s="48" t="s">
        <v>136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38.25" customHeight="1" x14ac:dyDescent="0.2">
      <c r="A113" s="50">
        <v>0</v>
      </c>
      <c r="B113" s="50"/>
      <c r="C113" s="85" t="s">
        <v>106</v>
      </c>
      <c r="D113" s="116"/>
      <c r="E113" s="116"/>
      <c r="F113" s="116"/>
      <c r="G113" s="116"/>
      <c r="H113" s="116"/>
      <c r="I113" s="117"/>
      <c r="J113" s="50" t="s">
        <v>100</v>
      </c>
      <c r="K113" s="50"/>
      <c r="L113" s="50"/>
      <c r="M113" s="50"/>
      <c r="N113" s="50"/>
      <c r="O113" s="48" t="s">
        <v>137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4"/>
      <c r="BP113" s="144"/>
      <c r="BQ113" s="145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142" customFormat="1" ht="15.75" x14ac:dyDescent="0.2">
      <c r="A114" s="78">
        <v>0</v>
      </c>
      <c r="B114" s="78"/>
      <c r="C114" s="143" t="s">
        <v>107</v>
      </c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6"/>
      <c r="P114" s="137"/>
      <c r="Q114" s="137"/>
      <c r="R114" s="137"/>
      <c r="S114" s="137"/>
      <c r="T114" s="137"/>
      <c r="U114" s="137"/>
      <c r="V114" s="137"/>
      <c r="W114" s="137"/>
      <c r="X114" s="137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9"/>
      <c r="BR114" s="140"/>
      <c r="BS114" s="140"/>
      <c r="BT114" s="140"/>
      <c r="BU114" s="140"/>
      <c r="BV114" s="140"/>
      <c r="BW114" s="140"/>
      <c r="BX114" s="140"/>
      <c r="BY114" s="140"/>
      <c r="BZ114" s="141"/>
    </row>
    <row r="115" spans="1:78" s="142" customFormat="1" ht="15.75" x14ac:dyDescent="0.2">
      <c r="A115" s="78">
        <v>0</v>
      </c>
      <c r="B115" s="78"/>
      <c r="C115" s="143"/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9"/>
      <c r="BR115" s="140"/>
      <c r="BS115" s="140"/>
      <c r="BT115" s="140"/>
      <c r="BU115" s="140"/>
      <c r="BV115" s="140"/>
      <c r="BW115" s="140"/>
      <c r="BX115" s="140"/>
      <c r="BY115" s="140"/>
      <c r="BZ115" s="141"/>
    </row>
    <row r="116" spans="1:78" s="38" customFormat="1" ht="25.5" customHeight="1" x14ac:dyDescent="0.2">
      <c r="A116" s="50">
        <v>0</v>
      </c>
      <c r="B116" s="50"/>
      <c r="C116" s="85" t="s">
        <v>108</v>
      </c>
      <c r="D116" s="116"/>
      <c r="E116" s="116"/>
      <c r="F116" s="116"/>
      <c r="G116" s="116"/>
      <c r="H116" s="116"/>
      <c r="I116" s="117"/>
      <c r="J116" s="50" t="s">
        <v>109</v>
      </c>
      <c r="K116" s="50"/>
      <c r="L116" s="50"/>
      <c r="M116" s="50"/>
      <c r="N116" s="50"/>
      <c r="O116" s="48" t="s">
        <v>138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4"/>
      <c r="BP116" s="144"/>
      <c r="BQ116" s="145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51" customHeight="1" x14ac:dyDescent="0.2">
      <c r="A117" s="50">
        <v>0</v>
      </c>
      <c r="B117" s="50"/>
      <c r="C117" s="85" t="s">
        <v>110</v>
      </c>
      <c r="D117" s="116"/>
      <c r="E117" s="116"/>
      <c r="F117" s="116"/>
      <c r="G117" s="116"/>
      <c r="H117" s="116"/>
      <c r="I117" s="117"/>
      <c r="J117" s="50" t="s">
        <v>111</v>
      </c>
      <c r="K117" s="50"/>
      <c r="L117" s="50"/>
      <c r="M117" s="50"/>
      <c r="N117" s="50"/>
      <c r="O117" s="48" t="s">
        <v>138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4"/>
      <c r="BN117" s="144"/>
      <c r="BO117" s="144"/>
      <c r="BP117" s="144"/>
      <c r="BQ117" s="145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25.5" customHeight="1" x14ac:dyDescent="0.2">
      <c r="A118" s="50">
        <v>0</v>
      </c>
      <c r="B118" s="50"/>
      <c r="C118" s="85" t="s">
        <v>112</v>
      </c>
      <c r="D118" s="116"/>
      <c r="E118" s="116"/>
      <c r="F118" s="116"/>
      <c r="G118" s="116"/>
      <c r="H118" s="116"/>
      <c r="I118" s="117"/>
      <c r="J118" s="50" t="s">
        <v>111</v>
      </c>
      <c r="K118" s="50"/>
      <c r="L118" s="50"/>
      <c r="M118" s="50"/>
      <c r="N118" s="50"/>
      <c r="O118" s="48" t="s">
        <v>139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4"/>
      <c r="BN118" s="144"/>
      <c r="BO118" s="144"/>
      <c r="BP118" s="144"/>
      <c r="BQ118" s="145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s="38" customFormat="1" ht="25.5" customHeight="1" x14ac:dyDescent="0.2">
      <c r="A119" s="50">
        <v>0</v>
      </c>
      <c r="B119" s="50"/>
      <c r="C119" s="85" t="s">
        <v>113</v>
      </c>
      <c r="D119" s="116"/>
      <c r="E119" s="116"/>
      <c r="F119" s="116"/>
      <c r="G119" s="116"/>
      <c r="H119" s="116"/>
      <c r="I119" s="117"/>
      <c r="J119" s="50" t="s">
        <v>95</v>
      </c>
      <c r="K119" s="50"/>
      <c r="L119" s="50"/>
      <c r="M119" s="50"/>
      <c r="N119" s="50"/>
      <c r="O119" s="48" t="s">
        <v>135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5"/>
      <c r="BR119" s="36"/>
      <c r="BS119" s="36"/>
      <c r="BT119" s="36"/>
      <c r="BU119" s="36"/>
      <c r="BV119" s="36"/>
      <c r="BW119" s="36"/>
      <c r="BX119" s="36"/>
      <c r="BY119" s="36"/>
      <c r="BZ119" s="37"/>
    </row>
    <row r="120" spans="1:78" s="38" customFormat="1" ht="38.25" customHeight="1" x14ac:dyDescent="0.2">
      <c r="A120" s="50">
        <v>0</v>
      </c>
      <c r="B120" s="50"/>
      <c r="C120" s="85" t="s">
        <v>114</v>
      </c>
      <c r="D120" s="116"/>
      <c r="E120" s="116"/>
      <c r="F120" s="116"/>
      <c r="G120" s="116"/>
      <c r="H120" s="116"/>
      <c r="I120" s="117"/>
      <c r="J120" s="50" t="s">
        <v>95</v>
      </c>
      <c r="K120" s="50"/>
      <c r="L120" s="50"/>
      <c r="M120" s="50"/>
      <c r="N120" s="50"/>
      <c r="O120" s="48" t="s">
        <v>140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5"/>
      <c r="BR120" s="36"/>
      <c r="BS120" s="36"/>
      <c r="BT120" s="36"/>
      <c r="BU120" s="36"/>
      <c r="BV120" s="36"/>
      <c r="BW120" s="36"/>
      <c r="BX120" s="36"/>
      <c r="BY120" s="36"/>
      <c r="BZ120" s="37"/>
    </row>
    <row r="121" spans="1:78" s="38" customFormat="1" ht="63.75" customHeight="1" x14ac:dyDescent="0.2">
      <c r="A121" s="50">
        <v>0</v>
      </c>
      <c r="B121" s="50"/>
      <c r="C121" s="85" t="s">
        <v>116</v>
      </c>
      <c r="D121" s="116"/>
      <c r="E121" s="116"/>
      <c r="F121" s="116"/>
      <c r="G121" s="116"/>
      <c r="H121" s="116"/>
      <c r="I121" s="117"/>
      <c r="J121" s="50" t="s">
        <v>95</v>
      </c>
      <c r="K121" s="50"/>
      <c r="L121" s="50"/>
      <c r="M121" s="50"/>
      <c r="N121" s="50"/>
      <c r="O121" s="48" t="s">
        <v>141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4"/>
      <c r="BP121" s="144"/>
      <c r="BQ121" s="145"/>
      <c r="BR121" s="36"/>
      <c r="BS121" s="36"/>
      <c r="BT121" s="36"/>
      <c r="BU121" s="36"/>
      <c r="BV121" s="36"/>
      <c r="BW121" s="36"/>
      <c r="BX121" s="36"/>
      <c r="BY121" s="36"/>
      <c r="BZ121" s="37"/>
    </row>
    <row r="122" spans="1:78" s="142" customFormat="1" ht="15.75" x14ac:dyDescent="0.2">
      <c r="A122" s="78">
        <v>0</v>
      </c>
      <c r="B122" s="78"/>
      <c r="C122" s="143" t="s">
        <v>118</v>
      </c>
      <c r="D122" s="120"/>
      <c r="E122" s="120"/>
      <c r="F122" s="120"/>
      <c r="G122" s="120"/>
      <c r="H122" s="120"/>
      <c r="I122" s="121"/>
      <c r="J122" s="78"/>
      <c r="K122" s="78"/>
      <c r="L122" s="78"/>
      <c r="M122" s="78"/>
      <c r="N122" s="78"/>
      <c r="O122" s="136"/>
      <c r="P122" s="137"/>
      <c r="Q122" s="137"/>
      <c r="R122" s="137"/>
      <c r="S122" s="137"/>
      <c r="T122" s="137"/>
      <c r="U122" s="137"/>
      <c r="V122" s="137"/>
      <c r="W122" s="137"/>
      <c r="X122" s="137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9"/>
      <c r="BR122" s="140"/>
      <c r="BS122" s="140"/>
      <c r="BT122" s="140"/>
      <c r="BU122" s="140"/>
      <c r="BV122" s="140"/>
      <c r="BW122" s="140"/>
      <c r="BX122" s="140"/>
      <c r="BY122" s="140"/>
      <c r="BZ122" s="141"/>
    </row>
    <row r="123" spans="1:78" s="142" customFormat="1" ht="15.75" x14ac:dyDescent="0.2">
      <c r="A123" s="78">
        <v>0</v>
      </c>
      <c r="B123" s="78"/>
      <c r="C123" s="143"/>
      <c r="D123" s="120"/>
      <c r="E123" s="120"/>
      <c r="F123" s="120"/>
      <c r="G123" s="120"/>
      <c r="H123" s="120"/>
      <c r="I123" s="121"/>
      <c r="J123" s="78"/>
      <c r="K123" s="78"/>
      <c r="L123" s="78"/>
      <c r="M123" s="78"/>
      <c r="N123" s="78"/>
      <c r="O123" s="136"/>
      <c r="P123" s="137"/>
      <c r="Q123" s="137"/>
      <c r="R123" s="137"/>
      <c r="S123" s="137"/>
      <c r="T123" s="137"/>
      <c r="U123" s="137"/>
      <c r="V123" s="137"/>
      <c r="W123" s="137"/>
      <c r="X123" s="137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9"/>
      <c r="BR123" s="140"/>
      <c r="BS123" s="140"/>
      <c r="BT123" s="140"/>
      <c r="BU123" s="140"/>
      <c r="BV123" s="140"/>
      <c r="BW123" s="140"/>
      <c r="BX123" s="140"/>
      <c r="BY123" s="140"/>
      <c r="BZ123" s="141"/>
    </row>
    <row r="124" spans="1:78" s="38" customFormat="1" ht="38.25" customHeight="1" x14ac:dyDescent="0.2">
      <c r="A124" s="50">
        <v>0</v>
      </c>
      <c r="B124" s="50"/>
      <c r="C124" s="85" t="s">
        <v>119</v>
      </c>
      <c r="D124" s="116"/>
      <c r="E124" s="116"/>
      <c r="F124" s="116"/>
      <c r="G124" s="116"/>
      <c r="H124" s="116"/>
      <c r="I124" s="117"/>
      <c r="J124" s="50" t="s">
        <v>120</v>
      </c>
      <c r="K124" s="50"/>
      <c r="L124" s="50"/>
      <c r="M124" s="50"/>
      <c r="N124" s="50"/>
      <c r="O124" s="48" t="s">
        <v>142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5"/>
      <c r="BR124" s="36"/>
      <c r="BS124" s="36"/>
      <c r="BT124" s="36"/>
      <c r="BU124" s="36"/>
      <c r="BV124" s="36"/>
      <c r="BW124" s="36"/>
      <c r="BX124" s="36"/>
      <c r="BY124" s="36"/>
      <c r="BZ124" s="37"/>
    </row>
    <row r="125" spans="1:78" s="38" customFormat="1" ht="38.25" customHeight="1" x14ac:dyDescent="0.2">
      <c r="A125" s="50">
        <v>0</v>
      </c>
      <c r="B125" s="50"/>
      <c r="C125" s="85" t="s">
        <v>121</v>
      </c>
      <c r="D125" s="116"/>
      <c r="E125" s="116"/>
      <c r="F125" s="116"/>
      <c r="G125" s="116"/>
      <c r="H125" s="116"/>
      <c r="I125" s="117"/>
      <c r="J125" s="50" t="s">
        <v>120</v>
      </c>
      <c r="K125" s="50"/>
      <c r="L125" s="50"/>
      <c r="M125" s="50"/>
      <c r="N125" s="50"/>
      <c r="O125" s="48" t="s">
        <v>143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5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8" s="38" customFormat="1" ht="25.5" customHeight="1" x14ac:dyDescent="0.2">
      <c r="A126" s="50">
        <v>0</v>
      </c>
      <c r="B126" s="50"/>
      <c r="C126" s="85" t="s">
        <v>122</v>
      </c>
      <c r="D126" s="116"/>
      <c r="E126" s="116"/>
      <c r="F126" s="116"/>
      <c r="G126" s="116"/>
      <c r="H126" s="116"/>
      <c r="I126" s="117"/>
      <c r="J126" s="50" t="s">
        <v>100</v>
      </c>
      <c r="K126" s="50"/>
      <c r="L126" s="50"/>
      <c r="M126" s="50"/>
      <c r="N126" s="50"/>
      <c r="O126" s="48" t="s">
        <v>144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5"/>
      <c r="BR126" s="36"/>
      <c r="BS126" s="36"/>
      <c r="BT126" s="36"/>
      <c r="BU126" s="36"/>
      <c r="BV126" s="36"/>
      <c r="BW126" s="36"/>
      <c r="BX126" s="36"/>
      <c r="BY126" s="36"/>
      <c r="BZ126" s="37"/>
    </row>
    <row r="127" spans="1:78" s="38" customFormat="1" ht="63.75" customHeight="1" x14ac:dyDescent="0.2">
      <c r="A127" s="50">
        <v>0</v>
      </c>
      <c r="B127" s="50"/>
      <c r="C127" s="85" t="s">
        <v>123</v>
      </c>
      <c r="D127" s="116"/>
      <c r="E127" s="116"/>
      <c r="F127" s="116"/>
      <c r="G127" s="116"/>
      <c r="H127" s="116"/>
      <c r="I127" s="117"/>
      <c r="J127" s="50" t="s">
        <v>100</v>
      </c>
      <c r="K127" s="50"/>
      <c r="L127" s="50"/>
      <c r="M127" s="50"/>
      <c r="N127" s="50"/>
      <c r="O127" s="48" t="s">
        <v>89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5"/>
      <c r="BR127" s="36"/>
      <c r="BS127" s="36"/>
      <c r="BT127" s="36"/>
      <c r="BU127" s="36"/>
      <c r="BV127" s="36"/>
      <c r="BW127" s="36"/>
      <c r="BX127" s="36"/>
      <c r="BY127" s="36"/>
      <c r="BZ127" s="37"/>
    </row>
    <row r="128" spans="1:78" s="142" customFormat="1" ht="15.75" x14ac:dyDescent="0.2">
      <c r="A128" s="78">
        <v>0</v>
      </c>
      <c r="B128" s="78"/>
      <c r="C128" s="143" t="s">
        <v>125</v>
      </c>
      <c r="D128" s="120"/>
      <c r="E128" s="120"/>
      <c r="F128" s="120"/>
      <c r="G128" s="120"/>
      <c r="H128" s="120"/>
      <c r="I128" s="121"/>
      <c r="J128" s="78"/>
      <c r="K128" s="78"/>
      <c r="L128" s="78"/>
      <c r="M128" s="78"/>
      <c r="N128" s="78"/>
      <c r="O128" s="136"/>
      <c r="P128" s="137"/>
      <c r="Q128" s="137"/>
      <c r="R128" s="137"/>
      <c r="S128" s="137"/>
      <c r="T128" s="137"/>
      <c r="U128" s="137"/>
      <c r="V128" s="137"/>
      <c r="W128" s="137"/>
      <c r="X128" s="137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9"/>
      <c r="BR128" s="140"/>
      <c r="BS128" s="140"/>
      <c r="BT128" s="140"/>
      <c r="BU128" s="140"/>
      <c r="BV128" s="140"/>
      <c r="BW128" s="140"/>
      <c r="BX128" s="140"/>
      <c r="BY128" s="140"/>
      <c r="BZ128" s="141"/>
    </row>
    <row r="129" spans="1:78" s="142" customFormat="1" ht="15.75" x14ac:dyDescent="0.2">
      <c r="A129" s="78">
        <v>0</v>
      </c>
      <c r="B129" s="78"/>
      <c r="C129" s="143"/>
      <c r="D129" s="120"/>
      <c r="E129" s="120"/>
      <c r="F129" s="120"/>
      <c r="G129" s="120"/>
      <c r="H129" s="120"/>
      <c r="I129" s="121"/>
      <c r="J129" s="78"/>
      <c r="K129" s="78"/>
      <c r="L129" s="78"/>
      <c r="M129" s="78"/>
      <c r="N129" s="78"/>
      <c r="O129" s="136"/>
      <c r="P129" s="137"/>
      <c r="Q129" s="137"/>
      <c r="R129" s="137"/>
      <c r="S129" s="137"/>
      <c r="T129" s="137"/>
      <c r="U129" s="137"/>
      <c r="V129" s="137"/>
      <c r="W129" s="137"/>
      <c r="X129" s="137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  <c r="BK129" s="138"/>
      <c r="BL129" s="138"/>
      <c r="BM129" s="138"/>
      <c r="BN129" s="138"/>
      <c r="BO129" s="138"/>
      <c r="BP129" s="138"/>
      <c r="BQ129" s="139"/>
      <c r="BR129" s="140"/>
      <c r="BS129" s="140"/>
      <c r="BT129" s="140"/>
      <c r="BU129" s="140"/>
      <c r="BV129" s="140"/>
      <c r="BW129" s="140"/>
      <c r="BX129" s="140"/>
      <c r="BY129" s="140"/>
      <c r="BZ129" s="141"/>
    </row>
    <row r="130" spans="1:78" s="38" customFormat="1" ht="38.25" customHeight="1" x14ac:dyDescent="0.2">
      <c r="A130" s="50">
        <v>0</v>
      </c>
      <c r="B130" s="50"/>
      <c r="C130" s="85" t="s">
        <v>126</v>
      </c>
      <c r="D130" s="116"/>
      <c r="E130" s="116"/>
      <c r="F130" s="116"/>
      <c r="G130" s="116"/>
      <c r="H130" s="116"/>
      <c r="I130" s="117"/>
      <c r="J130" s="50" t="s">
        <v>127</v>
      </c>
      <c r="K130" s="50"/>
      <c r="L130" s="50"/>
      <c r="M130" s="50"/>
      <c r="N130" s="50"/>
      <c r="O130" s="48" t="s">
        <v>135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51" customHeight="1" x14ac:dyDescent="0.2">
      <c r="A131" s="50">
        <v>0</v>
      </c>
      <c r="B131" s="50"/>
      <c r="C131" s="85" t="s">
        <v>129</v>
      </c>
      <c r="D131" s="116"/>
      <c r="E131" s="116"/>
      <c r="F131" s="116"/>
      <c r="G131" s="116"/>
      <c r="H131" s="116"/>
      <c r="I131" s="117"/>
      <c r="J131" s="50" t="s">
        <v>127</v>
      </c>
      <c r="K131" s="50"/>
      <c r="L131" s="50"/>
      <c r="M131" s="50"/>
      <c r="N131" s="50"/>
      <c r="O131" s="48" t="s">
        <v>135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15.75" customHeight="1" x14ac:dyDescent="0.2">
      <c r="A132" s="50">
        <v>0</v>
      </c>
      <c r="B132" s="50"/>
      <c r="C132" s="85" t="s">
        <v>130</v>
      </c>
      <c r="D132" s="116"/>
      <c r="E132" s="116"/>
      <c r="F132" s="116"/>
      <c r="G132" s="116"/>
      <c r="H132" s="116"/>
      <c r="I132" s="117"/>
      <c r="J132" s="50" t="s">
        <v>127</v>
      </c>
      <c r="K132" s="50"/>
      <c r="L132" s="50"/>
      <c r="M132" s="50"/>
      <c r="N132" s="50"/>
      <c r="O132" s="48" t="s">
        <v>87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38" customFormat="1" ht="51" customHeight="1" x14ac:dyDescent="0.2">
      <c r="A133" s="50">
        <v>0</v>
      </c>
      <c r="B133" s="50"/>
      <c r="C133" s="85" t="s">
        <v>131</v>
      </c>
      <c r="D133" s="116"/>
      <c r="E133" s="116"/>
      <c r="F133" s="116"/>
      <c r="G133" s="116"/>
      <c r="H133" s="116"/>
      <c r="I133" s="117"/>
      <c r="J133" s="50" t="s">
        <v>127</v>
      </c>
      <c r="K133" s="50"/>
      <c r="L133" s="50"/>
      <c r="M133" s="50"/>
      <c r="N133" s="50"/>
      <c r="O133" s="48" t="s">
        <v>140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5"/>
      <c r="BR133" s="36"/>
      <c r="BS133" s="36"/>
      <c r="BT133" s="36"/>
      <c r="BU133" s="36"/>
      <c r="BV133" s="36"/>
      <c r="BW133" s="36"/>
      <c r="BX133" s="36"/>
      <c r="BY133" s="36"/>
      <c r="BZ133" s="37"/>
    </row>
    <row r="134" spans="1:78" s="38" customFormat="1" ht="38.25" customHeight="1" x14ac:dyDescent="0.2">
      <c r="A134" s="50">
        <v>0</v>
      </c>
      <c r="B134" s="50"/>
      <c r="C134" s="85" t="s">
        <v>133</v>
      </c>
      <c r="D134" s="116"/>
      <c r="E134" s="116"/>
      <c r="F134" s="116"/>
      <c r="G134" s="116"/>
      <c r="H134" s="116"/>
      <c r="I134" s="117"/>
      <c r="J134" s="50" t="s">
        <v>127</v>
      </c>
      <c r="K134" s="50"/>
      <c r="L134" s="50"/>
      <c r="M134" s="50"/>
      <c r="N134" s="50"/>
      <c r="O134" s="48" t="s">
        <v>137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  <c r="BI134" s="144"/>
      <c r="BJ134" s="144"/>
      <c r="BK134" s="144"/>
      <c r="BL134" s="144"/>
      <c r="BM134" s="144"/>
      <c r="BN134" s="144"/>
      <c r="BO134" s="144"/>
      <c r="BP134" s="144"/>
      <c r="BQ134" s="145"/>
      <c r="BR134" s="36"/>
      <c r="BS134" s="36"/>
      <c r="BT134" s="36"/>
      <c r="BU134" s="36"/>
      <c r="BV134" s="36"/>
      <c r="BW134" s="36"/>
      <c r="BX134" s="36"/>
      <c r="BY134" s="36"/>
      <c r="BZ134" s="37"/>
    </row>
    <row r="135" spans="1:78" ht="15.75" x14ac:dyDescent="0.2">
      <c r="A135" s="31"/>
      <c r="B135" s="31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15.95" customHeight="1" x14ac:dyDescent="0.2">
      <c r="A136" s="41" t="s">
        <v>65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8" ht="47.25" customHeight="1" x14ac:dyDescent="0.2">
      <c r="A137" s="148" t="s">
        <v>146</v>
      </c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</row>
    <row r="138" spans="1:78" ht="15.75" x14ac:dyDescent="0.2">
      <c r="A138" s="31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15.95" customHeight="1" x14ac:dyDescent="0.2">
      <c r="A139" s="41" t="s">
        <v>46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</row>
    <row r="140" spans="1:78" ht="63" customHeight="1" x14ac:dyDescent="0.2">
      <c r="A140" s="148" t="s">
        <v>147</v>
      </c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</row>
    <row r="141" spans="1:78" ht="15.95" customHeight="1" x14ac:dyDescent="0.2">
      <c r="A141" s="17"/>
      <c r="B141" s="17"/>
      <c r="C141" s="17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</row>
    <row r="142" spans="1:78" ht="12" customHeight="1" x14ac:dyDescent="0.2">
      <c r="A142" s="30" t="s">
        <v>77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3" spans="1:78" ht="12" customHeight="1" x14ac:dyDescent="0.2">
      <c r="A143" s="30" t="s">
        <v>68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</row>
    <row r="144" spans="1:78" s="30" customFormat="1" ht="12" customHeight="1" x14ac:dyDescent="0.2">
      <c r="A144" s="30" t="s">
        <v>69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</row>
    <row r="145" spans="1:64" ht="15.95" customHeight="1" x14ac:dyDescent="0.25">
      <c r="A145" s="29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</row>
    <row r="146" spans="1:64" ht="42" customHeight="1" x14ac:dyDescent="0.25">
      <c r="A146" s="152" t="s">
        <v>150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3"/>
      <c r="AO146" s="3"/>
      <c r="AP146" s="153" t="s">
        <v>152</v>
      </c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4" x14ac:dyDescent="0.2">
      <c r="W147" s="89" t="s">
        <v>8</v>
      </c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4"/>
      <c r="AO147" s="4"/>
      <c r="AP147" s="89" t="s">
        <v>73</v>
      </c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</row>
    <row r="150" spans="1:64" ht="31.5" customHeight="1" x14ac:dyDescent="0.25">
      <c r="A150" s="152" t="s">
        <v>151</v>
      </c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3"/>
      <c r="AO150" s="3"/>
      <c r="AP150" s="153" t="s">
        <v>153</v>
      </c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4" x14ac:dyDescent="0.2">
      <c r="W151" s="89" t="s">
        <v>8</v>
      </c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4"/>
      <c r="AO151" s="4"/>
      <c r="AP151" s="89" t="s">
        <v>73</v>
      </c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</row>
  </sheetData>
  <mergeCells count="730"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25:B125"/>
    <mergeCell ref="C125:I125"/>
    <mergeCell ref="J125:N125"/>
    <mergeCell ref="O125:BQ125"/>
    <mergeCell ref="A126:B126"/>
    <mergeCell ref="C126:I12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BM98:BQ98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AN64:AR64"/>
    <mergeCell ref="AS64:AX64"/>
    <mergeCell ref="AY64:BC64"/>
    <mergeCell ref="BD64:BH64"/>
    <mergeCell ref="BI64:BN64"/>
    <mergeCell ref="A64:B64"/>
    <mergeCell ref="C64:R64"/>
    <mergeCell ref="S64:W64"/>
    <mergeCell ref="X64:AB64"/>
    <mergeCell ref="AC64:AH64"/>
    <mergeCell ref="AI64:AM64"/>
    <mergeCell ref="A54:B54"/>
    <mergeCell ref="C54:BQ54"/>
    <mergeCell ref="A55:B55"/>
    <mergeCell ref="C55:BQ55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3:AX63"/>
    <mergeCell ref="AY63:BC63"/>
    <mergeCell ref="A59:B60"/>
    <mergeCell ref="A61:B61"/>
    <mergeCell ref="A62:B62"/>
    <mergeCell ref="A63:B63"/>
    <mergeCell ref="AI63:AM63"/>
    <mergeCell ref="AN63:AR63"/>
    <mergeCell ref="C62:R62"/>
    <mergeCell ref="S62:W62"/>
    <mergeCell ref="X62:AB62"/>
    <mergeCell ref="AC62:AH62"/>
    <mergeCell ref="C63:R63"/>
    <mergeCell ref="S63:W63"/>
    <mergeCell ref="X63:AB63"/>
    <mergeCell ref="AC63:AH63"/>
    <mergeCell ref="AY61:BC61"/>
    <mergeCell ref="BI60:BN60"/>
    <mergeCell ref="BI62:BN62"/>
    <mergeCell ref="BD63:BH63"/>
    <mergeCell ref="BD61:BH61"/>
    <mergeCell ref="BI61:BN61"/>
    <mergeCell ref="BI63:BN63"/>
    <mergeCell ref="BD62:BH62"/>
    <mergeCell ref="AY59:BN59"/>
    <mergeCell ref="AI61:AM61"/>
    <mergeCell ref="AY62:BC62"/>
    <mergeCell ref="AY60:BC60"/>
    <mergeCell ref="BD60:BH60"/>
    <mergeCell ref="AI62:AM62"/>
    <mergeCell ref="AN62:AR62"/>
    <mergeCell ref="AS62:AX62"/>
    <mergeCell ref="AN61:AR61"/>
    <mergeCell ref="AS61:AX61"/>
    <mergeCell ref="A139:BL139"/>
    <mergeCell ref="AK40:AO40"/>
    <mergeCell ref="A42:B42"/>
    <mergeCell ref="AD71:AH71"/>
    <mergeCell ref="AF40:AJ40"/>
    <mergeCell ref="A48:BQ48"/>
    <mergeCell ref="C59:R60"/>
    <mergeCell ref="S59:AH59"/>
    <mergeCell ref="AI59:AX59"/>
    <mergeCell ref="AS60:AX60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0:W60"/>
    <mergeCell ref="X60:AB60"/>
    <mergeCell ref="AC60:AH60"/>
    <mergeCell ref="C61:R61"/>
    <mergeCell ref="S61:W61"/>
    <mergeCell ref="X61:AB61"/>
    <mergeCell ref="AC61:AH61"/>
    <mergeCell ref="O71:X71"/>
    <mergeCell ref="Y69:AM69"/>
    <mergeCell ref="J71:N71"/>
    <mergeCell ref="Y71:AC71"/>
    <mergeCell ref="A69:B70"/>
    <mergeCell ref="C69:I70"/>
    <mergeCell ref="J69:N70"/>
    <mergeCell ref="O69:X70"/>
    <mergeCell ref="Y70:AC70"/>
    <mergeCell ref="AP146:BH146"/>
    <mergeCell ref="AN69:BB69"/>
    <mergeCell ref="A66:BQ66"/>
    <mergeCell ref="C71:I71"/>
    <mergeCell ref="J104:N104"/>
    <mergeCell ref="A103:B103"/>
    <mergeCell ref="A72:B72"/>
    <mergeCell ref="O73:X73"/>
    <mergeCell ref="Y73:AC73"/>
    <mergeCell ref="A71:B71"/>
    <mergeCell ref="Y72:AC72"/>
    <mergeCell ref="A53:B53"/>
    <mergeCell ref="A51:B51"/>
    <mergeCell ref="A52:B52"/>
    <mergeCell ref="A58:BN58"/>
    <mergeCell ref="A57:BN57"/>
    <mergeCell ref="C53:BQ53"/>
    <mergeCell ref="C51:BQ51"/>
    <mergeCell ref="C52:BQ52"/>
    <mergeCell ref="AN71:AR71"/>
    <mergeCell ref="C103:I103"/>
    <mergeCell ref="J103:N103"/>
    <mergeCell ref="C72:I72"/>
    <mergeCell ref="J72:N72"/>
    <mergeCell ref="O72:X72"/>
    <mergeCell ref="C73:I73"/>
    <mergeCell ref="J73:N73"/>
    <mergeCell ref="O104:BQ104"/>
    <mergeCell ref="AP151:BH151"/>
    <mergeCell ref="A150:V150"/>
    <mergeCell ref="W150:AM150"/>
    <mergeCell ref="AP150:BH150"/>
    <mergeCell ref="W151:AM151"/>
    <mergeCell ref="AP147:BH147"/>
    <mergeCell ref="A140:BL140"/>
    <mergeCell ref="C104:I104"/>
    <mergeCell ref="W147:AM147"/>
    <mergeCell ref="A146:V146"/>
    <mergeCell ref="W146:AM146"/>
    <mergeCell ref="A73:B73"/>
    <mergeCell ref="AD73:AH73"/>
    <mergeCell ref="A100:BQ100"/>
    <mergeCell ref="A102:B102"/>
    <mergeCell ref="C102:I102"/>
    <mergeCell ref="BC73:BG73"/>
    <mergeCell ref="BM73:BQ73"/>
    <mergeCell ref="BH73:BL73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71:BG71"/>
    <mergeCell ref="BC72:BG72"/>
    <mergeCell ref="BC70:BG70"/>
    <mergeCell ref="A67:BQ67"/>
    <mergeCell ref="AD72:AH72"/>
    <mergeCell ref="AI71:AM71"/>
    <mergeCell ref="BH71:BL71"/>
    <mergeCell ref="BM71:BQ71"/>
    <mergeCell ref="BM72:BQ72"/>
    <mergeCell ref="BH72:BL72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0:AW70"/>
    <mergeCell ref="AN70:AR70"/>
    <mergeCell ref="AI70:AM70"/>
    <mergeCell ref="BC69:BQ69"/>
    <mergeCell ref="AA41:AE41"/>
    <mergeCell ref="AF41:AJ41"/>
    <mergeCell ref="AK41:AO41"/>
    <mergeCell ref="AI60:AM60"/>
    <mergeCell ref="AN60:AR60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3:AM73"/>
    <mergeCell ref="AN73:AR73"/>
    <mergeCell ref="AS73:AW73"/>
    <mergeCell ref="AX73:BB73"/>
    <mergeCell ref="AU18:BB18"/>
    <mergeCell ref="BE20:BL20"/>
    <mergeCell ref="BE21:BL21"/>
    <mergeCell ref="AU41:AY41"/>
    <mergeCell ref="G25:BL25"/>
    <mergeCell ref="A37:BQ37"/>
    <mergeCell ref="J102:N102"/>
    <mergeCell ref="AX72:BB72"/>
    <mergeCell ref="BM70:BQ70"/>
    <mergeCell ref="BH70:BL70"/>
    <mergeCell ref="AD70:AH70"/>
    <mergeCell ref="AX70:BB70"/>
    <mergeCell ref="AX71:BB71"/>
    <mergeCell ref="AS71:AW71"/>
    <mergeCell ref="AI72:AM72"/>
    <mergeCell ref="AN72:AR72"/>
    <mergeCell ref="AS72:AW72"/>
    <mergeCell ref="A136:BL136"/>
    <mergeCell ref="A137:BL137"/>
    <mergeCell ref="O102:BQ102"/>
    <mergeCell ref="O103:BQ103"/>
    <mergeCell ref="O105:BQ105"/>
    <mergeCell ref="A105:B105"/>
    <mergeCell ref="C105:I105"/>
    <mergeCell ref="J105:N105"/>
    <mergeCell ref="A104:B104"/>
  </mergeCells>
  <phoneticPr fontId="0" type="noConversion"/>
  <conditionalFormatting sqref="C101 C138 C73 C105">
    <cfRule type="cellIs" dxfId="114" priority="115" stopIfTrue="1" operator="equal">
      <formula>$C72</formula>
    </cfRule>
  </conditionalFormatting>
  <conditionalFormatting sqref="A73:B73 A101:B101 A105:B105 A138:B138 A63:B63 A99:B99 A135:B135">
    <cfRule type="cellIs" dxfId="113" priority="116" stopIfTrue="1" operator="equal">
      <formula>0</formula>
    </cfRule>
  </conditionalFormatting>
  <conditionalFormatting sqref="A64:B64">
    <cfRule type="cellIs" dxfId="112" priority="114" stopIfTrue="1" operator="equal">
      <formula>0</formula>
    </cfRule>
  </conditionalFormatting>
  <conditionalFormatting sqref="C99">
    <cfRule type="cellIs" dxfId="111" priority="118" stopIfTrue="1" operator="equal">
      <formula>$C73</formula>
    </cfRule>
  </conditionalFormatting>
  <conditionalFormatting sqref="C74">
    <cfRule type="cellIs" dxfId="110" priority="111" stopIfTrue="1" operator="equal">
      <formula>$C73</formula>
    </cfRule>
  </conditionalFormatting>
  <conditionalFormatting sqref="A74:B74">
    <cfRule type="cellIs" dxfId="109" priority="112" stopIfTrue="1" operator="equal">
      <formula>0</formula>
    </cfRule>
  </conditionalFormatting>
  <conditionalFormatting sqref="C75">
    <cfRule type="cellIs" dxfId="108" priority="109" stopIfTrue="1" operator="equal">
      <formula>$C74</formula>
    </cfRule>
  </conditionalFormatting>
  <conditionalFormatting sqref="A75:B75">
    <cfRule type="cellIs" dxfId="107" priority="110" stopIfTrue="1" operator="equal">
      <formula>0</formula>
    </cfRule>
  </conditionalFormatting>
  <conditionalFormatting sqref="C76">
    <cfRule type="cellIs" dxfId="106" priority="107" stopIfTrue="1" operator="equal">
      <formula>$C75</formula>
    </cfRule>
  </conditionalFormatting>
  <conditionalFormatting sqref="A76:B76">
    <cfRule type="cellIs" dxfId="105" priority="108" stopIfTrue="1" operator="equal">
      <formula>0</formula>
    </cfRule>
  </conditionalFormatting>
  <conditionalFormatting sqref="C77">
    <cfRule type="cellIs" dxfId="104" priority="105" stopIfTrue="1" operator="equal">
      <formula>$C76</formula>
    </cfRule>
  </conditionalFormatting>
  <conditionalFormatting sqref="A77:B77">
    <cfRule type="cellIs" dxfId="103" priority="106" stopIfTrue="1" operator="equal">
      <formula>0</formula>
    </cfRule>
  </conditionalFormatting>
  <conditionalFormatting sqref="C78">
    <cfRule type="cellIs" dxfId="102" priority="103" stopIfTrue="1" operator="equal">
      <formula>$C77</formula>
    </cfRule>
  </conditionalFormatting>
  <conditionalFormatting sqref="A78:B78">
    <cfRule type="cellIs" dxfId="101" priority="104" stopIfTrue="1" operator="equal">
      <formula>0</formula>
    </cfRule>
  </conditionalFormatting>
  <conditionalFormatting sqref="C79">
    <cfRule type="cellIs" dxfId="100" priority="101" stopIfTrue="1" operator="equal">
      <formula>$C78</formula>
    </cfRule>
  </conditionalFormatting>
  <conditionalFormatting sqref="A79:B79">
    <cfRule type="cellIs" dxfId="99" priority="102" stopIfTrue="1" operator="equal">
      <formula>0</formula>
    </cfRule>
  </conditionalFormatting>
  <conditionalFormatting sqref="C80">
    <cfRule type="cellIs" dxfId="98" priority="99" stopIfTrue="1" operator="equal">
      <formula>$C79</formula>
    </cfRule>
  </conditionalFormatting>
  <conditionalFormatting sqref="A80:B80">
    <cfRule type="cellIs" dxfId="97" priority="100" stopIfTrue="1" operator="equal">
      <formula>0</formula>
    </cfRule>
  </conditionalFormatting>
  <conditionalFormatting sqref="C81">
    <cfRule type="cellIs" dxfId="96" priority="97" stopIfTrue="1" operator="equal">
      <formula>$C80</formula>
    </cfRule>
  </conditionalFormatting>
  <conditionalFormatting sqref="A81:B81">
    <cfRule type="cellIs" dxfId="95" priority="98" stopIfTrue="1" operator="equal">
      <formula>0</formula>
    </cfRule>
  </conditionalFormatting>
  <conditionalFormatting sqref="C82">
    <cfRule type="cellIs" dxfId="94" priority="95" stopIfTrue="1" operator="equal">
      <formula>$C81</formula>
    </cfRule>
  </conditionalFormatting>
  <conditionalFormatting sqref="A82:B82">
    <cfRule type="cellIs" dxfId="93" priority="96" stopIfTrue="1" operator="equal">
      <formula>0</formula>
    </cfRule>
  </conditionalFormatting>
  <conditionalFormatting sqref="C83">
    <cfRule type="cellIs" dxfId="92" priority="93" stopIfTrue="1" operator="equal">
      <formula>$C82</formula>
    </cfRule>
  </conditionalFormatting>
  <conditionalFormatting sqref="A83:B83">
    <cfRule type="cellIs" dxfId="91" priority="94" stopIfTrue="1" operator="equal">
      <formula>0</formula>
    </cfRule>
  </conditionalFormatting>
  <conditionalFormatting sqref="C84">
    <cfRule type="cellIs" dxfId="90" priority="91" stopIfTrue="1" operator="equal">
      <formula>$C83</formula>
    </cfRule>
  </conditionalFormatting>
  <conditionalFormatting sqref="A84:B84">
    <cfRule type="cellIs" dxfId="89" priority="92" stopIfTrue="1" operator="equal">
      <formula>0</formula>
    </cfRule>
  </conditionalFormatting>
  <conditionalFormatting sqref="C85">
    <cfRule type="cellIs" dxfId="88" priority="89" stopIfTrue="1" operator="equal">
      <formula>$C84</formula>
    </cfRule>
  </conditionalFormatting>
  <conditionalFormatting sqref="A85:B85">
    <cfRule type="cellIs" dxfId="87" priority="90" stopIfTrue="1" operator="equal">
      <formula>0</formula>
    </cfRule>
  </conditionalFormatting>
  <conditionalFormatting sqref="C86">
    <cfRule type="cellIs" dxfId="86" priority="87" stopIfTrue="1" operator="equal">
      <formula>$C85</formula>
    </cfRule>
  </conditionalFormatting>
  <conditionalFormatting sqref="A86:B86">
    <cfRule type="cellIs" dxfId="85" priority="88" stopIfTrue="1" operator="equal">
      <formula>0</formula>
    </cfRule>
  </conditionalFormatting>
  <conditionalFormatting sqref="C87">
    <cfRule type="cellIs" dxfId="84" priority="85" stopIfTrue="1" operator="equal">
      <formula>$C86</formula>
    </cfRule>
  </conditionalFormatting>
  <conditionalFormatting sqref="A87:B87">
    <cfRule type="cellIs" dxfId="83" priority="86" stopIfTrue="1" operator="equal">
      <formula>0</formula>
    </cfRule>
  </conditionalFormatting>
  <conditionalFormatting sqref="C88">
    <cfRule type="cellIs" dxfId="82" priority="83" stopIfTrue="1" operator="equal">
      <formula>$C87</formula>
    </cfRule>
  </conditionalFormatting>
  <conditionalFormatting sqref="A88:B88">
    <cfRule type="cellIs" dxfId="81" priority="84" stopIfTrue="1" operator="equal">
      <formula>0</formula>
    </cfRule>
  </conditionalFormatting>
  <conditionalFormatting sqref="C89">
    <cfRule type="cellIs" dxfId="80" priority="81" stopIfTrue="1" operator="equal">
      <formula>$C88</formula>
    </cfRule>
  </conditionalFormatting>
  <conditionalFormatting sqref="A89:B89">
    <cfRule type="cellIs" dxfId="79" priority="82" stopIfTrue="1" operator="equal">
      <formula>0</formula>
    </cfRule>
  </conditionalFormatting>
  <conditionalFormatting sqref="C90">
    <cfRule type="cellIs" dxfId="78" priority="79" stopIfTrue="1" operator="equal">
      <formula>$C89</formula>
    </cfRule>
  </conditionalFormatting>
  <conditionalFormatting sqref="A90:B90">
    <cfRule type="cellIs" dxfId="77" priority="80" stopIfTrue="1" operator="equal">
      <formula>0</formula>
    </cfRule>
  </conditionalFormatting>
  <conditionalFormatting sqref="C91">
    <cfRule type="cellIs" dxfId="76" priority="77" stopIfTrue="1" operator="equal">
      <formula>$C90</formula>
    </cfRule>
  </conditionalFormatting>
  <conditionalFormatting sqref="A91:B91">
    <cfRule type="cellIs" dxfId="75" priority="78" stopIfTrue="1" operator="equal">
      <formula>0</formula>
    </cfRule>
  </conditionalFormatting>
  <conditionalFormatting sqref="C92">
    <cfRule type="cellIs" dxfId="74" priority="75" stopIfTrue="1" operator="equal">
      <formula>$C91</formula>
    </cfRule>
  </conditionalFormatting>
  <conditionalFormatting sqref="A92:B92">
    <cfRule type="cellIs" dxfId="73" priority="76" stopIfTrue="1" operator="equal">
      <formula>0</formula>
    </cfRule>
  </conditionalFormatting>
  <conditionalFormatting sqref="C93">
    <cfRule type="cellIs" dxfId="72" priority="73" stopIfTrue="1" operator="equal">
      <formula>$C92</formula>
    </cfRule>
  </conditionalFormatting>
  <conditionalFormatting sqref="A93:B93">
    <cfRule type="cellIs" dxfId="71" priority="74" stopIfTrue="1" operator="equal">
      <formula>0</formula>
    </cfRule>
  </conditionalFormatting>
  <conditionalFormatting sqref="C94">
    <cfRule type="cellIs" dxfId="70" priority="71" stopIfTrue="1" operator="equal">
      <formula>$C93</formula>
    </cfRule>
  </conditionalFormatting>
  <conditionalFormatting sqref="A94:B94">
    <cfRule type="cellIs" dxfId="69" priority="72" stopIfTrue="1" operator="equal">
      <formula>0</formula>
    </cfRule>
  </conditionalFormatting>
  <conditionalFormatting sqref="C95">
    <cfRule type="cellIs" dxfId="68" priority="69" stopIfTrue="1" operator="equal">
      <formula>$C94</formula>
    </cfRule>
  </conditionalFormatting>
  <conditionalFormatting sqref="A95:B95">
    <cfRule type="cellIs" dxfId="67" priority="70" stopIfTrue="1" operator="equal">
      <formula>0</formula>
    </cfRule>
  </conditionalFormatting>
  <conditionalFormatting sqref="C96">
    <cfRule type="cellIs" dxfId="66" priority="67" stopIfTrue="1" operator="equal">
      <formula>$C95</formula>
    </cfRule>
  </conditionalFormatting>
  <conditionalFormatting sqref="A96:B96">
    <cfRule type="cellIs" dxfId="65" priority="68" stopIfTrue="1" operator="equal">
      <formula>0</formula>
    </cfRule>
  </conditionalFormatting>
  <conditionalFormatting sqref="C97">
    <cfRule type="cellIs" dxfId="64" priority="65" stopIfTrue="1" operator="equal">
      <formula>$C96</formula>
    </cfRule>
  </conditionalFormatting>
  <conditionalFormatting sqref="A97:B97">
    <cfRule type="cellIs" dxfId="63" priority="66" stopIfTrue="1" operator="equal">
      <formula>0</formula>
    </cfRule>
  </conditionalFormatting>
  <conditionalFormatting sqref="C98">
    <cfRule type="cellIs" dxfId="62" priority="63" stopIfTrue="1" operator="equal">
      <formula>$C97</formula>
    </cfRule>
  </conditionalFormatting>
  <conditionalFormatting sqref="A98:B98">
    <cfRule type="cellIs" dxfId="61" priority="64" stopIfTrue="1" operator="equal">
      <formula>0</formula>
    </cfRule>
  </conditionalFormatting>
  <conditionalFormatting sqref="C135">
    <cfRule type="cellIs" dxfId="60" priority="120" stopIfTrue="1" operator="equal">
      <formula>$C105</formula>
    </cfRule>
  </conditionalFormatting>
  <conditionalFormatting sqref="C106">
    <cfRule type="cellIs" dxfId="59" priority="59" stopIfTrue="1" operator="equal">
      <formula>$C105</formula>
    </cfRule>
  </conditionalFormatting>
  <conditionalFormatting sqref="A106:B106">
    <cfRule type="cellIs" dxfId="58" priority="60" stopIfTrue="1" operator="equal">
      <formula>0</formula>
    </cfRule>
  </conditionalFormatting>
  <conditionalFormatting sqref="C107">
    <cfRule type="cellIs" dxfId="57" priority="57" stopIfTrue="1" operator="equal">
      <formula>$C106</formula>
    </cfRule>
  </conditionalFormatting>
  <conditionalFormatting sqref="A107:B107">
    <cfRule type="cellIs" dxfId="56" priority="58" stopIfTrue="1" operator="equal">
      <formula>0</formula>
    </cfRule>
  </conditionalFormatting>
  <conditionalFormatting sqref="C108">
    <cfRule type="cellIs" dxfId="55" priority="55" stopIfTrue="1" operator="equal">
      <formula>$C107</formula>
    </cfRule>
  </conditionalFormatting>
  <conditionalFormatting sqref="A108:B108">
    <cfRule type="cellIs" dxfId="54" priority="56" stopIfTrue="1" operator="equal">
      <formula>0</formula>
    </cfRule>
  </conditionalFormatting>
  <conditionalFormatting sqref="C109">
    <cfRule type="cellIs" dxfId="53" priority="53" stopIfTrue="1" operator="equal">
      <formula>$C108</formula>
    </cfRule>
  </conditionalFormatting>
  <conditionalFormatting sqref="A109:B109">
    <cfRule type="cellIs" dxfId="52" priority="54" stopIfTrue="1" operator="equal">
      <formula>0</formula>
    </cfRule>
  </conditionalFormatting>
  <conditionalFormatting sqref="C110">
    <cfRule type="cellIs" dxfId="51" priority="51" stopIfTrue="1" operator="equal">
      <formula>$C109</formula>
    </cfRule>
  </conditionalFormatting>
  <conditionalFormatting sqref="A110:B110">
    <cfRule type="cellIs" dxfId="50" priority="52" stopIfTrue="1" operator="equal">
      <formula>0</formula>
    </cfRule>
  </conditionalFormatting>
  <conditionalFormatting sqref="C111">
    <cfRule type="cellIs" dxfId="49" priority="49" stopIfTrue="1" operator="equal">
      <formula>$C110</formula>
    </cfRule>
  </conditionalFormatting>
  <conditionalFormatting sqref="A111:B111">
    <cfRule type="cellIs" dxfId="48" priority="50" stopIfTrue="1" operator="equal">
      <formula>0</formula>
    </cfRule>
  </conditionalFormatting>
  <conditionalFormatting sqref="C112">
    <cfRule type="cellIs" dxfId="47" priority="47" stopIfTrue="1" operator="equal">
      <formula>$C111</formula>
    </cfRule>
  </conditionalFormatting>
  <conditionalFormatting sqref="A112:B112">
    <cfRule type="cellIs" dxfId="46" priority="48" stopIfTrue="1" operator="equal">
      <formula>0</formula>
    </cfRule>
  </conditionalFormatting>
  <conditionalFormatting sqref="C113">
    <cfRule type="cellIs" dxfId="45" priority="45" stopIfTrue="1" operator="equal">
      <formula>$C112</formula>
    </cfRule>
  </conditionalFormatting>
  <conditionalFormatting sqref="A113:B113">
    <cfRule type="cellIs" dxfId="44" priority="46" stopIfTrue="1" operator="equal">
      <formula>0</formula>
    </cfRule>
  </conditionalFormatting>
  <conditionalFormatting sqref="C114">
    <cfRule type="cellIs" dxfId="43" priority="43" stopIfTrue="1" operator="equal">
      <formula>$C113</formula>
    </cfRule>
  </conditionalFormatting>
  <conditionalFormatting sqref="A114:B114">
    <cfRule type="cellIs" dxfId="42" priority="44" stopIfTrue="1" operator="equal">
      <formula>0</formula>
    </cfRule>
  </conditionalFormatting>
  <conditionalFormatting sqref="C115">
    <cfRule type="cellIs" dxfId="41" priority="41" stopIfTrue="1" operator="equal">
      <formula>$C114</formula>
    </cfRule>
  </conditionalFormatting>
  <conditionalFormatting sqref="A115:B115">
    <cfRule type="cellIs" dxfId="40" priority="42" stopIfTrue="1" operator="equal">
      <formula>0</formula>
    </cfRule>
  </conditionalFormatting>
  <conditionalFormatting sqref="C116">
    <cfRule type="cellIs" dxfId="39" priority="39" stopIfTrue="1" operator="equal">
      <formula>$C115</formula>
    </cfRule>
  </conditionalFormatting>
  <conditionalFormatting sqref="A116:B116">
    <cfRule type="cellIs" dxfId="38" priority="40" stopIfTrue="1" operator="equal">
      <formula>0</formula>
    </cfRule>
  </conditionalFormatting>
  <conditionalFormatting sqref="C117">
    <cfRule type="cellIs" dxfId="37" priority="37" stopIfTrue="1" operator="equal">
      <formula>$C116</formula>
    </cfRule>
  </conditionalFormatting>
  <conditionalFormatting sqref="A117:B117">
    <cfRule type="cellIs" dxfId="36" priority="38" stopIfTrue="1" operator="equal">
      <formula>0</formula>
    </cfRule>
  </conditionalFormatting>
  <conditionalFormatting sqref="C118">
    <cfRule type="cellIs" dxfId="35" priority="35" stopIfTrue="1" operator="equal">
      <formula>$C117</formula>
    </cfRule>
  </conditionalFormatting>
  <conditionalFormatting sqref="A118:B118">
    <cfRule type="cellIs" dxfId="34" priority="36" stopIfTrue="1" operator="equal">
      <formula>0</formula>
    </cfRule>
  </conditionalFormatting>
  <conditionalFormatting sqref="C119">
    <cfRule type="cellIs" dxfId="33" priority="33" stopIfTrue="1" operator="equal">
      <formula>$C118</formula>
    </cfRule>
  </conditionalFormatting>
  <conditionalFormatting sqref="A119:B119">
    <cfRule type="cellIs" dxfId="32" priority="34" stopIfTrue="1" operator="equal">
      <formula>0</formula>
    </cfRule>
  </conditionalFormatting>
  <conditionalFormatting sqref="C120">
    <cfRule type="cellIs" dxfId="31" priority="31" stopIfTrue="1" operator="equal">
      <formula>$C119</formula>
    </cfRule>
  </conditionalFormatting>
  <conditionalFormatting sqref="A120:B120">
    <cfRule type="cellIs" dxfId="30" priority="32" stopIfTrue="1" operator="equal">
      <formula>0</formula>
    </cfRule>
  </conditionalFormatting>
  <conditionalFormatting sqref="C121">
    <cfRule type="cellIs" dxfId="29" priority="29" stopIfTrue="1" operator="equal">
      <formula>$C120</formula>
    </cfRule>
  </conditionalFormatting>
  <conditionalFormatting sqref="A121:B121">
    <cfRule type="cellIs" dxfId="28" priority="30" stopIfTrue="1" operator="equal">
      <formula>0</formula>
    </cfRule>
  </conditionalFormatting>
  <conditionalFormatting sqref="C122">
    <cfRule type="cellIs" dxfId="27" priority="27" stopIfTrue="1" operator="equal">
      <formula>$C121</formula>
    </cfRule>
  </conditionalFormatting>
  <conditionalFormatting sqref="A122:B122">
    <cfRule type="cellIs" dxfId="26" priority="28" stopIfTrue="1" operator="equal">
      <formula>0</formula>
    </cfRule>
  </conditionalFormatting>
  <conditionalFormatting sqref="C123">
    <cfRule type="cellIs" dxfId="25" priority="25" stopIfTrue="1" operator="equal">
      <formula>$C122</formula>
    </cfRule>
  </conditionalFormatting>
  <conditionalFormatting sqref="A123:B123">
    <cfRule type="cellIs" dxfId="24" priority="26" stopIfTrue="1" operator="equal">
      <formula>0</formula>
    </cfRule>
  </conditionalFormatting>
  <conditionalFormatting sqref="C124">
    <cfRule type="cellIs" dxfId="23" priority="23" stopIfTrue="1" operator="equal">
      <formula>$C123</formula>
    </cfRule>
  </conditionalFormatting>
  <conditionalFormatting sqref="A124:B124">
    <cfRule type="cellIs" dxfId="22" priority="24" stopIfTrue="1" operator="equal">
      <formula>0</formula>
    </cfRule>
  </conditionalFormatting>
  <conditionalFormatting sqref="C125">
    <cfRule type="cellIs" dxfId="21" priority="21" stopIfTrue="1" operator="equal">
      <formula>$C124</formula>
    </cfRule>
  </conditionalFormatting>
  <conditionalFormatting sqref="A125:B125">
    <cfRule type="cellIs" dxfId="20" priority="22" stopIfTrue="1" operator="equal">
      <formula>0</formula>
    </cfRule>
  </conditionalFormatting>
  <conditionalFormatting sqref="C126">
    <cfRule type="cellIs" dxfId="19" priority="19" stopIfTrue="1" operator="equal">
      <formula>$C125</formula>
    </cfRule>
  </conditionalFormatting>
  <conditionalFormatting sqref="A126:B126">
    <cfRule type="cellIs" dxfId="18" priority="20" stopIfTrue="1" operator="equal">
      <formula>0</formula>
    </cfRule>
  </conditionalFormatting>
  <conditionalFormatting sqref="C127">
    <cfRule type="cellIs" dxfId="17" priority="17" stopIfTrue="1" operator="equal">
      <formula>$C126</formula>
    </cfRule>
  </conditionalFormatting>
  <conditionalFormatting sqref="A127:B127">
    <cfRule type="cellIs" dxfId="16" priority="18" stopIfTrue="1" operator="equal">
      <formula>0</formula>
    </cfRule>
  </conditionalFormatting>
  <conditionalFormatting sqref="C128">
    <cfRule type="cellIs" dxfId="15" priority="15" stopIfTrue="1" operator="equal">
      <formula>$C127</formula>
    </cfRule>
  </conditionalFormatting>
  <conditionalFormatting sqref="A128:B128">
    <cfRule type="cellIs" dxfId="14" priority="16" stopIfTrue="1" operator="equal">
      <formula>0</formula>
    </cfRule>
  </conditionalFormatting>
  <conditionalFormatting sqref="C129">
    <cfRule type="cellIs" dxfId="13" priority="13" stopIfTrue="1" operator="equal">
      <formula>$C128</formula>
    </cfRule>
  </conditionalFormatting>
  <conditionalFormatting sqref="A129:B129">
    <cfRule type="cellIs" dxfId="12" priority="14" stopIfTrue="1" operator="equal">
      <formula>0</formula>
    </cfRule>
  </conditionalFormatting>
  <conditionalFormatting sqref="C130">
    <cfRule type="cellIs" dxfId="11" priority="11" stopIfTrue="1" operator="equal">
      <formula>$C129</formula>
    </cfRule>
  </conditionalFormatting>
  <conditionalFormatting sqref="A130:B130">
    <cfRule type="cellIs" dxfId="10" priority="12" stopIfTrue="1" operator="equal">
      <formula>0</formula>
    </cfRule>
  </conditionalFormatting>
  <conditionalFormatting sqref="C131">
    <cfRule type="cellIs" dxfId="9" priority="9" stopIfTrue="1" operator="equal">
      <formula>$C130</formula>
    </cfRule>
  </conditionalFormatting>
  <conditionalFormatting sqref="A131:B131">
    <cfRule type="cellIs" dxfId="8" priority="10" stopIfTrue="1" operator="equal">
      <formula>0</formula>
    </cfRule>
  </conditionalFormatting>
  <conditionalFormatting sqref="C132">
    <cfRule type="cellIs" dxfId="7" priority="7" stopIfTrue="1" operator="equal">
      <formula>$C131</formula>
    </cfRule>
  </conditionalFormatting>
  <conditionalFormatting sqref="A132:B132">
    <cfRule type="cellIs" dxfId="6" priority="8" stopIfTrue="1" operator="equal">
      <formula>0</formula>
    </cfRule>
  </conditionalFormatting>
  <conditionalFormatting sqref="C133">
    <cfRule type="cellIs" dxfId="5" priority="5" stopIfTrue="1" operator="equal">
      <formula>$C132</formula>
    </cfRule>
  </conditionalFormatting>
  <conditionalFormatting sqref="A133:B133">
    <cfRule type="cellIs" dxfId="4" priority="6" stopIfTrue="1" operator="equal">
      <formula>0</formula>
    </cfRule>
  </conditionalFormatting>
  <conditionalFormatting sqref="C134">
    <cfRule type="cellIs" dxfId="3" priority="3" stopIfTrue="1" operator="equal">
      <formula>$C133</formula>
    </cfRule>
  </conditionalFormatting>
  <conditionalFormatting sqref="A134:B13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2024-02-08T13:56:22Z</dcterms:modified>
</cp:coreProperties>
</file>